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360" yWindow="270" windowWidth="14940" windowHeight="9150" activeTab="2"/>
  </bookViews>
  <sheets>
    <sheet name="Доходы" sheetId="1" r:id="rId1"/>
    <sheet name="Расходы" sheetId="2" r:id="rId2"/>
    <sheet name="Источники" sheetId="3" r:id="rId3"/>
    <sheet name="_params" sheetId="4" state="hidden" r:id="rId4"/>
  </sheets>
  <definedNames>
    <definedName name="APPT" localSheetId="0">Доходы!$A$24</definedName>
    <definedName name="APPT" localSheetId="2">Источники!$A$25</definedName>
    <definedName name="APPT" localSheetId="1">Расходы!$A$21</definedName>
    <definedName name="FILE_NAME" localSheetId="0">Доходы!$H$3</definedName>
    <definedName name="FIO" localSheetId="0">Доходы!$D$24</definedName>
    <definedName name="FIO" localSheetId="1">Расходы!$D$21</definedName>
    <definedName name="FORM_CODE" localSheetId="0">Доходы!$H$5</definedName>
    <definedName name="LAST_CELL" localSheetId="0">Доходы!$F$375</definedName>
    <definedName name="LAST_CELL" localSheetId="2">Источники!$F$38</definedName>
    <definedName name="LAST_CELL" localSheetId="1">Расходы!$F$841</definedName>
    <definedName name="PARAMS" localSheetId="0">Доходы!$H$1</definedName>
    <definedName name="PERIOD" localSheetId="0">Доходы!$H$6</definedName>
    <definedName name="RANGE_NAMES" localSheetId="0">Доходы!$H$9</definedName>
    <definedName name="RBEGIN_1" localSheetId="0">Доходы!$A$19</definedName>
    <definedName name="RBEGIN_1" localSheetId="2">Источники!$A$12</definedName>
    <definedName name="RBEGIN_1" localSheetId="1">Расходы!$A$13</definedName>
    <definedName name="REG_DATE" localSheetId="0">Доходы!$H$4</definedName>
    <definedName name="REND_1" localSheetId="0">Доходы!$A$375</definedName>
    <definedName name="REND_1" localSheetId="2">Источники!$A$26</definedName>
    <definedName name="REND_1" localSheetId="1">Расходы!$A$842</definedName>
    <definedName name="S_520" localSheetId="2">Источники!$A$14</definedName>
    <definedName name="S_620" localSheetId="2">Источники!$A$19</definedName>
    <definedName name="S_700" localSheetId="2">Источники!$A$21</definedName>
    <definedName name="S_700A" localSheetId="2">Источники!$A$22</definedName>
    <definedName name="SIGN" localSheetId="0">Доходы!$A$23:$D$25</definedName>
    <definedName name="SIGN" localSheetId="2">Источники!$A$25:$D$26</definedName>
    <definedName name="SIGN" localSheetId="1">Расходы!$A$20:$D$22</definedName>
    <definedName name="SRC_CODE" localSheetId="0">Доходы!$H$8</definedName>
    <definedName name="SRC_KIND" localSheetId="0">Доходы!$H$7</definedName>
  </definedNames>
  <calcPr calcId="125725"/>
</workbook>
</file>

<file path=xl/calcChain.xml><?xml version="1.0" encoding="utf-8"?>
<calcChain xmlns="http://schemas.openxmlformats.org/spreadsheetml/2006/main">
  <c r="F19" i="1"/>
  <c r="F21"/>
  <c r="F22"/>
  <c r="F23"/>
  <c r="F24"/>
  <c r="F25"/>
  <c r="F26"/>
  <c r="F27"/>
  <c r="F28"/>
  <c r="F29"/>
  <c r="F30"/>
  <c r="F31"/>
  <c r="F32"/>
  <c r="F33"/>
  <c r="F34"/>
  <c r="F35"/>
  <c r="F36"/>
  <c r="F37"/>
  <c r="F38"/>
  <c r="F39"/>
  <c r="F40"/>
  <c r="F41"/>
  <c r="F42"/>
  <c r="F43"/>
  <c r="F44"/>
  <c r="F45"/>
  <c r="F46"/>
  <c r="F47"/>
  <c r="F48"/>
  <c r="F49"/>
  <c r="F50"/>
  <c r="F51"/>
  <c r="F52"/>
  <c r="F53"/>
  <c r="F54"/>
  <c r="F55"/>
  <c r="F56"/>
  <c r="F57"/>
  <c r="F58"/>
  <c r="F59"/>
  <c r="F60"/>
  <c r="F61"/>
  <c r="F62"/>
  <c r="F63"/>
  <c r="F64"/>
  <c r="F65"/>
  <c r="F66"/>
  <c r="F67"/>
  <c r="F68"/>
  <c r="F69"/>
  <c r="F70"/>
  <c r="F71"/>
  <c r="F72"/>
  <c r="F73"/>
  <c r="F74"/>
  <c r="F75"/>
  <c r="F76"/>
  <c r="F77"/>
  <c r="F78"/>
  <c r="F79"/>
  <c r="F80"/>
  <c r="F81"/>
  <c r="F82"/>
  <c r="F83"/>
  <c r="F84"/>
  <c r="F85"/>
  <c r="F86"/>
  <c r="F87"/>
  <c r="F88"/>
  <c r="F89"/>
  <c r="F90"/>
  <c r="F91"/>
  <c r="F92"/>
  <c r="F93"/>
  <c r="F94"/>
  <c r="F95"/>
  <c r="F96"/>
  <c r="F97"/>
  <c r="F98"/>
  <c r="F99"/>
  <c r="F100"/>
  <c r="F101"/>
  <c r="F102"/>
  <c r="F103"/>
  <c r="F104"/>
  <c r="F105"/>
  <c r="F106"/>
  <c r="F107"/>
  <c r="F108"/>
  <c r="F109"/>
  <c r="F110"/>
  <c r="F111"/>
  <c r="F112"/>
  <c r="F113"/>
  <c r="F114"/>
  <c r="F115"/>
  <c r="F116"/>
  <c r="F117"/>
  <c r="F118"/>
  <c r="F119"/>
  <c r="F120"/>
  <c r="F121"/>
  <c r="F122"/>
  <c r="F123"/>
  <c r="F124"/>
  <c r="F125"/>
  <c r="F126"/>
  <c r="F127"/>
  <c r="F128"/>
  <c r="F129"/>
  <c r="F130"/>
  <c r="F131"/>
  <c r="F132"/>
  <c r="F133"/>
  <c r="F134"/>
  <c r="F135"/>
  <c r="F136"/>
  <c r="F137"/>
  <c r="F138"/>
  <c r="F139"/>
  <c r="F140"/>
  <c r="F141"/>
  <c r="F142"/>
  <c r="F143"/>
  <c r="F144"/>
  <c r="F145"/>
  <c r="F146"/>
  <c r="F147"/>
  <c r="F148"/>
  <c r="F149"/>
  <c r="F150"/>
  <c r="F151"/>
  <c r="F152"/>
  <c r="F153"/>
  <c r="F154"/>
  <c r="F155"/>
  <c r="F156"/>
  <c r="F157"/>
  <c r="F158"/>
  <c r="F159"/>
  <c r="F160"/>
  <c r="F161"/>
  <c r="F162"/>
  <c r="F163"/>
  <c r="F164"/>
  <c r="F165"/>
  <c r="F166"/>
  <c r="F167"/>
  <c r="F168"/>
  <c r="F169"/>
  <c r="F170"/>
  <c r="F171"/>
  <c r="F172"/>
  <c r="F173"/>
  <c r="F174"/>
  <c r="F175"/>
  <c r="F176"/>
  <c r="F177"/>
  <c r="F178"/>
  <c r="F179"/>
  <c r="F180"/>
  <c r="F181"/>
  <c r="F182"/>
  <c r="F183"/>
  <c r="F184"/>
  <c r="F185"/>
  <c r="F186"/>
  <c r="F187"/>
  <c r="F188"/>
  <c r="F189"/>
  <c r="F190"/>
  <c r="F191"/>
  <c r="F192"/>
  <c r="F193"/>
  <c r="F194"/>
  <c r="F195"/>
  <c r="F196"/>
  <c r="F197"/>
  <c r="F198"/>
  <c r="F199"/>
  <c r="F200"/>
  <c r="F201"/>
  <c r="F202"/>
  <c r="F203"/>
  <c r="F204"/>
  <c r="F205"/>
  <c r="F206"/>
  <c r="F207"/>
  <c r="F208"/>
  <c r="F209"/>
  <c r="F210"/>
  <c r="F211"/>
  <c r="F212"/>
  <c r="F213"/>
  <c r="F214"/>
  <c r="F215"/>
  <c r="F216"/>
  <c r="F217"/>
  <c r="F218"/>
  <c r="F219"/>
  <c r="F220"/>
  <c r="F221"/>
  <c r="F222"/>
  <c r="F223"/>
  <c r="F224"/>
  <c r="F225"/>
  <c r="F226"/>
  <c r="F227"/>
  <c r="F228"/>
  <c r="F229"/>
  <c r="F230"/>
  <c r="F231"/>
  <c r="F232"/>
  <c r="F233"/>
  <c r="F234"/>
  <c r="F235"/>
  <c r="F236"/>
  <c r="F237"/>
  <c r="F238"/>
  <c r="F239"/>
  <c r="F240"/>
  <c r="F241"/>
  <c r="F242"/>
  <c r="F243"/>
  <c r="F244"/>
  <c r="F245"/>
  <c r="F246"/>
  <c r="F247"/>
  <c r="F248"/>
  <c r="F249"/>
  <c r="F250"/>
  <c r="F251"/>
  <c r="F252"/>
  <c r="F253"/>
  <c r="F254"/>
  <c r="F255"/>
  <c r="F256"/>
  <c r="F257"/>
  <c r="F258"/>
  <c r="F259"/>
  <c r="F260"/>
  <c r="F261"/>
  <c r="F262"/>
  <c r="F263"/>
  <c r="F264"/>
  <c r="F265"/>
  <c r="F266"/>
  <c r="F267"/>
  <c r="F268"/>
  <c r="F269"/>
  <c r="F270"/>
  <c r="F271"/>
  <c r="F272"/>
  <c r="F273"/>
  <c r="F274"/>
  <c r="F275"/>
  <c r="F276"/>
  <c r="F277"/>
  <c r="F278"/>
  <c r="F279"/>
  <c r="F280"/>
  <c r="F281"/>
  <c r="F282"/>
  <c r="F283"/>
  <c r="F284"/>
  <c r="F285"/>
  <c r="F286"/>
  <c r="F287"/>
  <c r="F288"/>
  <c r="F289"/>
  <c r="F290"/>
  <c r="F291"/>
  <c r="F292"/>
  <c r="F293"/>
  <c r="F294"/>
  <c r="F295"/>
  <c r="F296"/>
  <c r="F297"/>
  <c r="F298"/>
  <c r="F299"/>
  <c r="F300"/>
  <c r="F301"/>
  <c r="F302"/>
  <c r="F303"/>
  <c r="F304"/>
  <c r="F305"/>
  <c r="F306"/>
  <c r="F307"/>
  <c r="F308"/>
  <c r="F309"/>
  <c r="F310"/>
  <c r="F311"/>
  <c r="F312"/>
  <c r="F313"/>
  <c r="F314"/>
  <c r="F315"/>
  <c r="F316"/>
  <c r="F317"/>
  <c r="F318"/>
  <c r="F319"/>
  <c r="F320"/>
  <c r="F321"/>
  <c r="F322"/>
  <c r="F323"/>
  <c r="F324"/>
  <c r="F325"/>
  <c r="F326"/>
  <c r="F327"/>
  <c r="F328"/>
  <c r="F329"/>
  <c r="F330"/>
  <c r="F331"/>
  <c r="F332"/>
  <c r="F333"/>
  <c r="F334"/>
  <c r="F335"/>
  <c r="F336"/>
  <c r="F337"/>
  <c r="F338"/>
  <c r="F339"/>
  <c r="F340"/>
  <c r="F341"/>
  <c r="F342"/>
  <c r="F343"/>
  <c r="F344"/>
  <c r="F345"/>
  <c r="F346"/>
  <c r="F347"/>
  <c r="F348"/>
  <c r="F349"/>
  <c r="F350"/>
  <c r="F351"/>
  <c r="F352"/>
  <c r="F353"/>
  <c r="F354"/>
  <c r="F355"/>
  <c r="F356"/>
  <c r="F357"/>
  <c r="F358"/>
  <c r="F359"/>
  <c r="F360"/>
  <c r="F361"/>
  <c r="F362"/>
  <c r="F363"/>
  <c r="F364"/>
  <c r="F365"/>
  <c r="F366"/>
  <c r="F367"/>
  <c r="F368"/>
  <c r="F369"/>
  <c r="F370"/>
  <c r="F371"/>
  <c r="F372"/>
  <c r="F373"/>
  <c r="F374"/>
  <c r="F375"/>
  <c r="F13" i="2"/>
  <c r="F15"/>
  <c r="F16"/>
  <c r="F17"/>
  <c r="F18"/>
  <c r="F19"/>
  <c r="F20"/>
  <c r="F21"/>
  <c r="F22"/>
  <c r="F23"/>
  <c r="F24"/>
  <c r="F25"/>
  <c r="F26"/>
  <c r="F27"/>
  <c r="F28"/>
  <c r="F29"/>
  <c r="F30"/>
  <c r="F31"/>
  <c r="F32"/>
  <c r="F33"/>
  <c r="F34"/>
  <c r="F35"/>
  <c r="F36"/>
  <c r="F37"/>
  <c r="F38"/>
  <c r="F39"/>
  <c r="F40"/>
  <c r="F41"/>
  <c r="F42"/>
  <c r="F43"/>
  <c r="F44"/>
  <c r="F45"/>
  <c r="F46"/>
  <c r="F47"/>
  <c r="F48"/>
  <c r="F49"/>
  <c r="F50"/>
  <c r="F51"/>
  <c r="F52"/>
  <c r="F53"/>
  <c r="F54"/>
  <c r="F55"/>
  <c r="F56"/>
  <c r="F57"/>
  <c r="F58"/>
  <c r="F59"/>
  <c r="F60"/>
  <c r="F61"/>
  <c r="F62"/>
  <c r="F63"/>
  <c r="F64"/>
  <c r="F65"/>
  <c r="F66"/>
  <c r="F67"/>
  <c r="F68"/>
  <c r="F69"/>
  <c r="F70"/>
  <c r="F71"/>
  <c r="F72"/>
  <c r="F73"/>
  <c r="F74"/>
  <c r="F75"/>
  <c r="F76"/>
  <c r="F77"/>
  <c r="F78"/>
  <c r="F79"/>
  <c r="F80"/>
  <c r="F81"/>
  <c r="F82"/>
  <c r="F83"/>
  <c r="F84"/>
  <c r="F85"/>
  <c r="F86"/>
  <c r="F87"/>
  <c r="F88"/>
  <c r="F89"/>
  <c r="F90"/>
  <c r="F91"/>
  <c r="F92"/>
  <c r="F93"/>
  <c r="F94"/>
  <c r="F95"/>
  <c r="F96"/>
  <c r="F97"/>
  <c r="F98"/>
  <c r="F99"/>
  <c r="F100"/>
  <c r="F101"/>
  <c r="F102"/>
  <c r="F103"/>
  <c r="F104"/>
  <c r="F105"/>
  <c r="F106"/>
  <c r="F107"/>
  <c r="F108"/>
  <c r="F109"/>
  <c r="F110"/>
  <c r="F111"/>
  <c r="F112"/>
  <c r="F113"/>
  <c r="F114"/>
  <c r="F115"/>
  <c r="F116"/>
  <c r="F117"/>
  <c r="F118"/>
  <c r="F119"/>
  <c r="F120"/>
  <c r="F121"/>
  <c r="F122"/>
  <c r="F123"/>
  <c r="F124"/>
  <c r="F125"/>
  <c r="F126"/>
  <c r="F127"/>
  <c r="F128"/>
  <c r="F129"/>
  <c r="F130"/>
  <c r="F131"/>
  <c r="F132"/>
  <c r="F133"/>
  <c r="F134"/>
  <c r="F135"/>
  <c r="F136"/>
  <c r="F137"/>
  <c r="F138"/>
  <c r="F139"/>
  <c r="F140"/>
  <c r="F141"/>
  <c r="F142"/>
  <c r="F143"/>
  <c r="F144"/>
  <c r="F145"/>
  <c r="F146"/>
  <c r="F147"/>
  <c r="F148"/>
  <c r="F149"/>
  <c r="F150"/>
  <c r="F151"/>
  <c r="F152"/>
  <c r="F153"/>
  <c r="F154"/>
  <c r="F155"/>
  <c r="F156"/>
  <c r="F157"/>
  <c r="F158"/>
  <c r="F159"/>
  <c r="F160"/>
  <c r="F161"/>
  <c r="F162"/>
  <c r="F163"/>
  <c r="F164"/>
  <c r="F165"/>
  <c r="F166"/>
  <c r="F167"/>
  <c r="F168"/>
  <c r="F169"/>
  <c r="F170"/>
  <c r="F171"/>
  <c r="F172"/>
  <c r="F173"/>
  <c r="F174"/>
  <c r="F175"/>
  <c r="F176"/>
  <c r="F177"/>
  <c r="F178"/>
  <c r="F179"/>
  <c r="F180"/>
  <c r="F181"/>
  <c r="F182"/>
  <c r="F183"/>
  <c r="F184"/>
  <c r="F185"/>
  <c r="F186"/>
  <c r="F187"/>
  <c r="F188"/>
  <c r="F189"/>
  <c r="F190"/>
  <c r="F191"/>
  <c r="F192"/>
  <c r="F193"/>
  <c r="F194"/>
  <c r="F195"/>
  <c r="F196"/>
  <c r="F197"/>
  <c r="F198"/>
  <c r="F199"/>
  <c r="F200"/>
  <c r="F201"/>
  <c r="F202"/>
  <c r="F203"/>
  <c r="F204"/>
  <c r="F205"/>
  <c r="F206"/>
  <c r="F207"/>
  <c r="F208"/>
  <c r="F209"/>
  <c r="F210"/>
  <c r="F211"/>
  <c r="F212"/>
  <c r="F213"/>
  <c r="F214"/>
  <c r="F215"/>
  <c r="F216"/>
  <c r="F217"/>
  <c r="F218"/>
  <c r="F219"/>
  <c r="F220"/>
  <c r="F221"/>
  <c r="F222"/>
  <c r="F223"/>
  <c r="F224"/>
  <c r="F225"/>
  <c r="F226"/>
  <c r="F227"/>
  <c r="F228"/>
  <c r="F229"/>
  <c r="F230"/>
  <c r="F231"/>
  <c r="F232"/>
  <c r="F233"/>
  <c r="F234"/>
  <c r="F235"/>
  <c r="F236"/>
  <c r="F237"/>
  <c r="F238"/>
  <c r="F239"/>
  <c r="F240"/>
  <c r="F241"/>
  <c r="F242"/>
  <c r="F243"/>
  <c r="F244"/>
  <c r="F245"/>
  <c r="F246"/>
  <c r="F247"/>
  <c r="F248"/>
  <c r="F249"/>
  <c r="F250"/>
  <c r="F251"/>
  <c r="F252"/>
  <c r="F253"/>
  <c r="F254"/>
  <c r="F255"/>
  <c r="F256"/>
  <c r="F257"/>
  <c r="F258"/>
  <c r="F259"/>
  <c r="F260"/>
  <c r="F261"/>
  <c r="F262"/>
  <c r="F263"/>
  <c r="F264"/>
  <c r="F265"/>
  <c r="F266"/>
  <c r="F267"/>
  <c r="F268"/>
  <c r="F269"/>
  <c r="F270"/>
  <c r="F271"/>
  <c r="F272"/>
  <c r="F273"/>
  <c r="F274"/>
  <c r="F275"/>
  <c r="F276"/>
  <c r="F277"/>
  <c r="F278"/>
  <c r="F279"/>
  <c r="F280"/>
  <c r="F281"/>
  <c r="F282"/>
  <c r="F283"/>
  <c r="F284"/>
  <c r="F285"/>
  <c r="F286"/>
  <c r="F287"/>
  <c r="F288"/>
  <c r="F289"/>
  <c r="F290"/>
  <c r="F291"/>
  <c r="F292"/>
  <c r="F293"/>
  <c r="F294"/>
  <c r="F295"/>
  <c r="F296"/>
  <c r="F297"/>
  <c r="F298"/>
  <c r="F299"/>
  <c r="F300"/>
  <c r="F301"/>
  <c r="F302"/>
  <c r="F303"/>
  <c r="F304"/>
  <c r="F305"/>
  <c r="F306"/>
  <c r="F307"/>
  <c r="F308"/>
  <c r="F309"/>
  <c r="F310"/>
  <c r="F311"/>
  <c r="F312"/>
  <c r="F313"/>
  <c r="F314"/>
  <c r="F315"/>
  <c r="F316"/>
  <c r="F317"/>
  <c r="F318"/>
  <c r="F319"/>
  <c r="F320"/>
  <c r="F321"/>
  <c r="F322"/>
  <c r="F323"/>
  <c r="F324"/>
  <c r="F325"/>
  <c r="F326"/>
  <c r="F327"/>
  <c r="F328"/>
  <c r="F329"/>
  <c r="F330"/>
  <c r="F331"/>
  <c r="F332"/>
  <c r="F333"/>
  <c r="F334"/>
  <c r="F335"/>
  <c r="F336"/>
  <c r="F337"/>
  <c r="F338"/>
  <c r="F339"/>
  <c r="F340"/>
  <c r="F341"/>
  <c r="F342"/>
  <c r="F343"/>
  <c r="F344"/>
  <c r="F345"/>
  <c r="F346"/>
  <c r="F347"/>
  <c r="F348"/>
  <c r="F349"/>
  <c r="F350"/>
  <c r="F351"/>
  <c r="F352"/>
  <c r="F353"/>
  <c r="F354"/>
  <c r="F355"/>
  <c r="F356"/>
  <c r="F357"/>
  <c r="F358"/>
  <c r="F359"/>
  <c r="F360"/>
  <c r="F361"/>
  <c r="F362"/>
  <c r="F363"/>
  <c r="F364"/>
  <c r="F365"/>
  <c r="F366"/>
  <c r="F367"/>
  <c r="F368"/>
  <c r="F369"/>
  <c r="F370"/>
  <c r="F371"/>
  <c r="F372"/>
  <c r="F373"/>
  <c r="F374"/>
  <c r="F375"/>
  <c r="F376"/>
  <c r="F377"/>
  <c r="F378"/>
  <c r="F379"/>
  <c r="F380"/>
  <c r="F381"/>
  <c r="F382"/>
  <c r="F383"/>
  <c r="F384"/>
  <c r="F385"/>
  <c r="F386"/>
  <c r="F387"/>
  <c r="F388"/>
  <c r="F389"/>
  <c r="F390"/>
  <c r="F391"/>
  <c r="F392"/>
  <c r="F393"/>
  <c r="F394"/>
  <c r="F395"/>
  <c r="F396"/>
  <c r="F397"/>
  <c r="F398"/>
  <c r="F399"/>
  <c r="F400"/>
  <c r="F401"/>
  <c r="F402"/>
  <c r="F403"/>
  <c r="F404"/>
  <c r="F405"/>
  <c r="F406"/>
  <c r="F407"/>
  <c r="F408"/>
  <c r="F409"/>
  <c r="F410"/>
  <c r="F411"/>
  <c r="F412"/>
  <c r="F413"/>
  <c r="F414"/>
  <c r="F415"/>
  <c r="F416"/>
  <c r="F417"/>
  <c r="F418"/>
  <c r="F419"/>
  <c r="F420"/>
  <c r="F421"/>
  <c r="F422"/>
  <c r="F423"/>
  <c r="F424"/>
  <c r="F425"/>
  <c r="F426"/>
  <c r="F427"/>
  <c r="F428"/>
  <c r="F429"/>
  <c r="F430"/>
  <c r="F431"/>
  <c r="F432"/>
  <c r="F433"/>
  <c r="F434"/>
  <c r="F435"/>
  <c r="F436"/>
  <c r="F437"/>
  <c r="F438"/>
  <c r="F439"/>
  <c r="F440"/>
  <c r="F441"/>
  <c r="F442"/>
  <c r="F443"/>
  <c r="F444"/>
  <c r="F445"/>
  <c r="F446"/>
  <c r="F447"/>
  <c r="F448"/>
  <c r="F449"/>
  <c r="F450"/>
  <c r="F451"/>
  <c r="F452"/>
  <c r="F453"/>
  <c r="F454"/>
  <c r="F455"/>
  <c r="F456"/>
  <c r="F457"/>
  <c r="F458"/>
  <c r="F459"/>
  <c r="F460"/>
  <c r="F461"/>
  <c r="F462"/>
  <c r="F463"/>
  <c r="F464"/>
  <c r="F465"/>
  <c r="F466"/>
  <c r="F467"/>
  <c r="F468"/>
  <c r="F469"/>
  <c r="F470"/>
  <c r="F471"/>
  <c r="F472"/>
  <c r="F473"/>
  <c r="F474"/>
  <c r="F475"/>
  <c r="F476"/>
  <c r="F477"/>
  <c r="F478"/>
  <c r="F479"/>
  <c r="F480"/>
  <c r="F481"/>
  <c r="F482"/>
  <c r="F483"/>
  <c r="F484"/>
  <c r="F485"/>
  <c r="F486"/>
  <c r="F487"/>
  <c r="F488"/>
  <c r="F489"/>
  <c r="F490"/>
  <c r="F491"/>
  <c r="F492"/>
  <c r="F493"/>
  <c r="F494"/>
  <c r="F495"/>
  <c r="F496"/>
  <c r="F497"/>
  <c r="F498"/>
  <c r="F499"/>
  <c r="F500"/>
  <c r="F501"/>
  <c r="F502"/>
  <c r="F503"/>
  <c r="F504"/>
  <c r="F505"/>
  <c r="F506"/>
  <c r="F507"/>
  <c r="F508"/>
  <c r="F509"/>
  <c r="F510"/>
  <c r="F511"/>
  <c r="F512"/>
  <c r="F513"/>
  <c r="F514"/>
  <c r="F515"/>
  <c r="F516"/>
  <c r="F517"/>
  <c r="F518"/>
  <c r="F519"/>
  <c r="F520"/>
  <c r="F521"/>
  <c r="F522"/>
  <c r="F523"/>
  <c r="F524"/>
  <c r="F525"/>
  <c r="F526"/>
  <c r="F527"/>
  <c r="F528"/>
  <c r="F529"/>
  <c r="F530"/>
  <c r="F531"/>
  <c r="F532"/>
  <c r="F533"/>
  <c r="F534"/>
  <c r="F535"/>
  <c r="F536"/>
  <c r="F537"/>
  <c r="F538"/>
  <c r="F539"/>
  <c r="F540"/>
  <c r="F541"/>
  <c r="F542"/>
  <c r="F543"/>
  <c r="F544"/>
  <c r="F545"/>
  <c r="F546"/>
  <c r="F547"/>
  <c r="F548"/>
  <c r="F549"/>
  <c r="F550"/>
  <c r="F551"/>
  <c r="F552"/>
  <c r="F553"/>
  <c r="F554"/>
  <c r="F555"/>
  <c r="F556"/>
  <c r="F557"/>
  <c r="F558"/>
  <c r="F559"/>
  <c r="F560"/>
  <c r="F561"/>
  <c r="F562"/>
  <c r="F563"/>
  <c r="F564"/>
  <c r="F565"/>
  <c r="F566"/>
  <c r="F567"/>
  <c r="F568"/>
  <c r="F569"/>
  <c r="F570"/>
  <c r="F571"/>
  <c r="F572"/>
  <c r="F573"/>
  <c r="F574"/>
  <c r="F575"/>
  <c r="F576"/>
  <c r="F577"/>
  <c r="F578"/>
  <c r="F579"/>
  <c r="F580"/>
  <c r="F581"/>
  <c r="F582"/>
  <c r="F583"/>
  <c r="F584"/>
  <c r="F585"/>
  <c r="F586"/>
  <c r="F587"/>
  <c r="F588"/>
  <c r="F589"/>
  <c r="F590"/>
  <c r="F591"/>
  <c r="F592"/>
  <c r="F593"/>
  <c r="F594"/>
  <c r="F595"/>
  <c r="F596"/>
  <c r="F597"/>
  <c r="F598"/>
  <c r="F599"/>
  <c r="F600"/>
  <c r="F601"/>
  <c r="F602"/>
  <c r="F603"/>
  <c r="F604"/>
  <c r="F605"/>
  <c r="F606"/>
  <c r="F607"/>
  <c r="F608"/>
  <c r="F609"/>
  <c r="F610"/>
  <c r="F611"/>
  <c r="F612"/>
  <c r="F613"/>
  <c r="F614"/>
  <c r="F615"/>
  <c r="F616"/>
  <c r="F617"/>
  <c r="F618"/>
  <c r="F619"/>
  <c r="F620"/>
  <c r="F621"/>
  <c r="F622"/>
  <c r="F623"/>
  <c r="F624"/>
  <c r="F625"/>
  <c r="F626"/>
  <c r="F627"/>
  <c r="F628"/>
  <c r="F629"/>
  <c r="F630"/>
  <c r="F631"/>
  <c r="F632"/>
  <c r="F633"/>
  <c r="F634"/>
  <c r="F635"/>
  <c r="F636"/>
  <c r="F637"/>
  <c r="F638"/>
  <c r="F639"/>
  <c r="F640"/>
  <c r="F641"/>
  <c r="F642"/>
  <c r="F643"/>
  <c r="F644"/>
  <c r="F645"/>
  <c r="F646"/>
  <c r="F647"/>
  <c r="F648"/>
  <c r="F649"/>
  <c r="F650"/>
  <c r="F651"/>
  <c r="F652"/>
  <c r="F653"/>
  <c r="F654"/>
  <c r="F655"/>
  <c r="F656"/>
  <c r="F657"/>
  <c r="F658"/>
  <c r="F659"/>
  <c r="F660"/>
  <c r="F661"/>
  <c r="F662"/>
  <c r="F663"/>
  <c r="F664"/>
  <c r="F665"/>
  <c r="F666"/>
  <c r="F667"/>
  <c r="F668"/>
  <c r="F669"/>
  <c r="F670"/>
  <c r="F671"/>
  <c r="F672"/>
  <c r="F673"/>
  <c r="F674"/>
  <c r="F675"/>
  <c r="F676"/>
  <c r="F677"/>
  <c r="F678"/>
  <c r="F679"/>
  <c r="F680"/>
  <c r="F681"/>
  <c r="F682"/>
  <c r="F683"/>
  <c r="F684"/>
  <c r="F685"/>
  <c r="F686"/>
  <c r="F687"/>
  <c r="F688"/>
  <c r="F689"/>
  <c r="F690"/>
  <c r="F691"/>
  <c r="F692"/>
  <c r="F693"/>
  <c r="F694"/>
  <c r="F695"/>
  <c r="F696"/>
  <c r="F697"/>
  <c r="F698"/>
  <c r="F699"/>
  <c r="F700"/>
  <c r="F701"/>
  <c r="F702"/>
  <c r="F703"/>
  <c r="F704"/>
  <c r="F705"/>
  <c r="F706"/>
  <c r="F707"/>
  <c r="F708"/>
  <c r="F709"/>
  <c r="F710"/>
  <c r="F711"/>
  <c r="F712"/>
  <c r="F713"/>
  <c r="F714"/>
  <c r="F715"/>
  <c r="F716"/>
  <c r="F717"/>
  <c r="F718"/>
  <c r="F719"/>
  <c r="F720"/>
  <c r="F721"/>
  <c r="F722"/>
  <c r="F723"/>
  <c r="F724"/>
  <c r="F725"/>
  <c r="F726"/>
  <c r="F727"/>
  <c r="F728"/>
  <c r="F729"/>
  <c r="F730"/>
  <c r="F731"/>
  <c r="F732"/>
  <c r="F733"/>
  <c r="F734"/>
  <c r="F735"/>
  <c r="F736"/>
  <c r="F737"/>
  <c r="F738"/>
  <c r="F739"/>
  <c r="F740"/>
  <c r="F741"/>
  <c r="F742"/>
  <c r="F743"/>
  <c r="F744"/>
  <c r="F745"/>
  <c r="F746"/>
  <c r="F747"/>
  <c r="F748"/>
  <c r="F749"/>
  <c r="F750"/>
  <c r="F751"/>
  <c r="F752"/>
  <c r="F753"/>
  <c r="F754"/>
  <c r="F755"/>
  <c r="F756"/>
  <c r="F757"/>
  <c r="F758"/>
  <c r="F759"/>
  <c r="F760"/>
  <c r="F761"/>
  <c r="F762"/>
  <c r="F763"/>
  <c r="F764"/>
  <c r="F765"/>
  <c r="F766"/>
  <c r="F767"/>
  <c r="F768"/>
  <c r="F769"/>
  <c r="F770"/>
  <c r="F771"/>
  <c r="F772"/>
  <c r="F773"/>
  <c r="F774"/>
  <c r="F775"/>
  <c r="F776"/>
  <c r="F777"/>
  <c r="F778"/>
  <c r="F779"/>
  <c r="F780"/>
  <c r="F781"/>
  <c r="F782"/>
  <c r="F783"/>
  <c r="F784"/>
  <c r="F785"/>
  <c r="F786"/>
  <c r="F787"/>
  <c r="F788"/>
  <c r="F789"/>
  <c r="F790"/>
  <c r="F791"/>
  <c r="F792"/>
  <c r="F793"/>
  <c r="F794"/>
  <c r="F795"/>
  <c r="F796"/>
  <c r="F797"/>
  <c r="F798"/>
  <c r="F799"/>
  <c r="F800"/>
  <c r="F801"/>
  <c r="F802"/>
  <c r="F803"/>
  <c r="F804"/>
  <c r="F805"/>
  <c r="F806"/>
  <c r="F807"/>
  <c r="F808"/>
  <c r="F809"/>
  <c r="F810"/>
  <c r="F811"/>
  <c r="F812"/>
  <c r="F813"/>
  <c r="F814"/>
  <c r="F815"/>
  <c r="F816"/>
  <c r="F817"/>
  <c r="F818"/>
  <c r="F819"/>
  <c r="F820"/>
  <c r="F821"/>
  <c r="F822"/>
  <c r="F823"/>
  <c r="F824"/>
  <c r="F825"/>
  <c r="F826"/>
  <c r="F827"/>
  <c r="F828"/>
  <c r="F829"/>
  <c r="F830"/>
  <c r="F831"/>
  <c r="F832"/>
  <c r="F833"/>
  <c r="F834"/>
  <c r="F835"/>
  <c r="F836"/>
  <c r="F837"/>
  <c r="F838"/>
  <c r="F839"/>
  <c r="F840"/>
</calcChain>
</file>

<file path=xl/sharedStrings.xml><?xml version="1.0" encoding="utf-8"?>
<sst xmlns="http://schemas.openxmlformats.org/spreadsheetml/2006/main" count="3980" uniqueCount="1721">
  <si>
    <t>ОТЧЕТ ОБ ИСПОЛНЕНИИ БЮДЖЕТА</t>
  </si>
  <si>
    <t>КОДЫ</t>
  </si>
  <si>
    <t xml:space="preserve">  Форма по ОКУД</t>
  </si>
  <si>
    <t>0503117</t>
  </si>
  <si>
    <t xml:space="preserve">                   Дата</t>
  </si>
  <si>
    <t>01.09.2025</t>
  </si>
  <si>
    <t xml:space="preserve">             по ОКПО</t>
  </si>
  <si>
    <t>Наименование финансового органа</t>
  </si>
  <si>
    <t xml:space="preserve">    Глава по БК</t>
  </si>
  <si>
    <t>Наименование публично-правового образования</t>
  </si>
  <si>
    <t>по ОКТМО</t>
  </si>
  <si>
    <t>Периодичность: месячная</t>
  </si>
  <si>
    <t>383</t>
  </si>
  <si>
    <t>Муниципальное казначейство города Ростова-на-Дону</t>
  </si>
  <si>
    <t>г.Ростов-на-Дону</t>
  </si>
  <si>
    <t>Единица измерения: руб.</t>
  </si>
  <si>
    <t>02293816</t>
  </si>
  <si>
    <t>904</t>
  </si>
  <si>
    <t>60701000001</t>
  </si>
  <si>
    <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</si>
  <si>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</si>
  <si>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</si>
  <si>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</si>
  <si>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</si>
  <si>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</si>
  <si>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</si>
  <si>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</si>
  <si>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</si>
  <si>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</si>
  <si>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</si>
  <si>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</si>
  <si>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</si>
  <si>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</si>
  <si>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в том числе:</t>
  </si>
  <si>
    <t>НАЛОГОВЫЕ И НЕНАЛОГОВЫЕ ДОХОДЫ</t>
  </si>
  <si>
    <t>000 10000000000000000</t>
  </si>
  <si>
    <t>НАЛОГИ НА ПРИБЫЛЬ, ДОХОДЫ</t>
  </si>
  <si>
    <t>000 10100000000000000</t>
  </si>
  <si>
    <t>Налог на доходы физических лиц</t>
  </si>
  <si>
    <t>000 10102000010000110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</si>
  <si>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</si>
  <si>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000 10102010010000110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</si>
  <si>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(сумма платежа (перерасчеты, недоимка и задолженность по соответствующему платежу, в том числе по отмененному)</t>
  </si>
  <si>
    <t>000 10102010011000110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</si>
  <si>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(суммы денежных взысканий (штрафов) по соответствующему платежу согласно законодательству Российской Федерации)</t>
  </si>
  <si>
    <t>000 10102010013000110</t>
  </si>
  <si>
    <t>-</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</si>
  <si>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</si>
  <si>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</si>
  <si>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</si>
  <si>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000 10102020011000110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</si>
  <si>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</si>
  <si>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000 10102020013000110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</si>
  <si>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</si>
  <si>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000 10102021010000110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</si>
  <si>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(сумма платежа (перерасчеты, недоимка и задолженность по соответствующему платежу, в том числе по отмененному)</t>
  </si>
  <si>
    <t>000 10102021011000110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</si>
  <si>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</si>
  <si>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000 10102022010000110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</si>
  <si>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(сумма платежа (перерасчеты, недоимка и задолженность по соответствующему платежу, в том числе по отмененному)</t>
  </si>
  <si>
    <t>000 10102022011000110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</si>
  <si>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</si>
  <si>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000 10102023010000110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</si>
  <si>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(сумма платежа (перерасчеты, недоимка и задолженность по соответствующему платежу, в том числе по отмененному)</t>
  </si>
  <si>
    <t>000 10102023011000110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</si>
  <si>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</si>
  <si>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000 10102024010000110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</si>
  <si>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 (сумма платежа (перерасчеты, недоимка и задолженность по соответствующему платежу, в том числе по отмененному)</t>
  </si>
  <si>
    <t>000 10102024011000110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</si>
  <si>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</si>
  <si>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000 10102030010000110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</si>
  <si>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</si>
  <si>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000 10102030011000110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</si>
  <si>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</si>
  <si>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000 10102030013000110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</si>
  <si>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</si>
  <si>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000 10102050010000110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</si>
  <si>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</si>
  <si>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000 10102050011000110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</si>
  <si>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</si>
  <si>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000 10102080010000110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</si>
  <si>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</si>
  <si>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000 10102080011000110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</si>
  <si>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</si>
  <si>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000 10102080013000110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</si>
  <si>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</si>
  <si>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000 10102090010000110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</si>
  <si>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</si>
  <si>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000 10102090011000110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</si>
  <si>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тысяч рублей за налоговые периоды до 1 января 2025 года, а также в части суммы налога, превышающей 312 тысяч рублей, но не более 702 тысяч рублей за налоговые периоды после 1 января 2025 года)</t>
  </si>
  <si>
    <t>000 10102100010000110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</si>
  <si>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тысяч рублей за налоговые периоды до 1 января 2025 года, а также в части суммы налога, превышающей 312 тысяч рублей, но не более 702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</si>
  <si>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000 10102100011000110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</si>
  <si>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тысяч рублей за налоговые периоды до 1 января 2025 года, а также в части суммы налога, превышающей 312 тысяч рублей, но не более 702 тысяч рублей за налоговые периоды после 1 января 2025 года)</t>
  </si>
  <si>
    <t>000 10102110010000110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</si>
  <si>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тысяч рублей за налоговые периоды до 1 января 2025 года, а также в части суммы налога, превышающей 312 тысяч рублей, но не более 702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</si>
  <si>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000 10102110011000110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</si>
  <si>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</si>
  <si>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000 10102130010000110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</si>
  <si>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</si>
  <si>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000 10102130011000110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</si>
  <si>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</si>
  <si>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000 10102130013000110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</si>
  <si>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</si>
  <si>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000 10102140010000110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</si>
  <si>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</si>
  <si>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000 10102140011000110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</si>
  <si>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</si>
  <si>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000 10102150010000110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</si>
  <si>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</si>
  <si>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000 10102150011000110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</si>
  <si>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</si>
  <si>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000 10102160010000110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</si>
  <si>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</si>
  <si>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000 10102160011000110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</si>
  <si>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</si>
  <si>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000 10102170010000110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</si>
  <si>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</si>
  <si>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000 10102170011000110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</si>
  <si>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</si>
  <si>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000 10102180010000110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</si>
  <si>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 (сумма платежа (перерасчеты, недоимка и задолженность по соответствующему платежу, в том числе по отмененному)</t>
  </si>
  <si>
    <t>000 10102180011000110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</si>
  <si>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</si>
  <si>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000 10102210010000110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</si>
  <si>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(сумма платежа (перерасчеты, недоимка и задолженность по соответствующему платежу, в том числе по отмененному)</t>
  </si>
  <si>
    <t>000 10102210011000110</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</si>
  <si>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</si>
  <si>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000 10102230010000110</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</si>
  <si>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 (сумма платежа (перерасчеты, недоимка и задолженность по соответствующему платежу, в том числе по отмененному)</t>
  </si>
  <si>
    <t>000 10102230011000110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</si>
  <si>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</si>
  <si>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</si>
  <si>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</si>
  <si>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</si>
  <si>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</si>
  <si>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</si>
  <si>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</si>
  <si>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</si>
  <si>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остановленных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</si>
  <si>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</si>
  <si>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</si>
  <si>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</si>
  <si>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</si>
  <si>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000 10302261010000110</t>
  </si>
  <si>
    <t>Туристический налог</t>
  </si>
  <si>
    <t>000 10303000010000110</t>
  </si>
  <si>
    <t>Туристический налог (сумма платежа (перерасчеты, недоимка и задолженность по соответствующему платежу, в том числе по отмененному)</t>
  </si>
  <si>
    <t>000 10303000011000110</t>
  </si>
  <si>
    <t>НАЛОГИ НА СОВОКУПНЫЙ ДОХОД</t>
  </si>
  <si>
    <t>000 10500000000000000</t>
  </si>
  <si>
    <t>Налог, взимаемый в связи с применением упрощенной системы налогообложения</t>
  </si>
  <si>
    <t>000 10501000000000110</t>
  </si>
  <si>
    <t>Налог, взимаемый с налогоплательщиков, выбравших в качестве объекта налогообложения доходы</t>
  </si>
  <si>
    <t>000 10501010010000110</t>
  </si>
  <si>
    <t>000 10501011010000110</t>
  </si>
  <si>
    <t>Налог, взимаемый с налогоплательщиков, выбравших в качестве объекта налогообложения доходы, уменьшенные на величину расходов</t>
  </si>
  <si>
    <t>000 10501020010000110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</si>
  <si>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</si>
  <si>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000 10501021010000110</t>
  </si>
  <si>
    <t>Минимальный налог, зачисляемый в бюджеты субъектов Российской Федерации (за налоговые периоды, истекшие до 1 января 2016 года)</t>
  </si>
  <si>
    <t>000 10501050010000110</t>
  </si>
  <si>
    <t>Минимальный налог, зачисляемый в бюджеты субъектов Российской Федерации (за налоговые периоды, истекшие до 1 января 2016 года) (сумма платежа (перерасчеты, недоимка и задолженность по соответствующему платежу, в том числе по отмененному)</t>
  </si>
  <si>
    <t>000 10501050011000110</t>
  </si>
  <si>
    <t>Единый налог на вмененный доход для отдельных видов деятельности</t>
  </si>
  <si>
    <t>000 10502000020000110</t>
  </si>
  <si>
    <t>000 10502010020000110</t>
  </si>
  <si>
    <t>Единый налог на вмененный доход для отдельных видов деятельности (сумма платежа (перерасчеты, недоимка и задолженность по соответствующему платежу, в том числе по отмененному)</t>
  </si>
  <si>
    <t>000 10502010021000110</t>
  </si>
  <si>
    <t>Единый налог на вмененный доход для отдельных видов деятельности (суммы денежных взысканий (штрафов) по соответствующему платежу согласно законодательству Российской Федерации)</t>
  </si>
  <si>
    <t>000 10502010023000110</t>
  </si>
  <si>
    <t>Единый сельскохозяйственный налог</t>
  </si>
  <si>
    <t>000 10503000010000110</t>
  </si>
  <si>
    <t>000 10503010010000110</t>
  </si>
  <si>
    <t>Единый сельскохозяйственный налог (сумма платежа (перерасчеты, недоимка и задолженность по соответствующему платежу, в том числе по отмененному)</t>
  </si>
  <si>
    <t>000 10503010011000110</t>
  </si>
  <si>
    <t>Единый сельскохозяйственный налог (суммы денежных взысканий (штрафов) по соответствующему платежу согласно законодательству Российской Федерации)</t>
  </si>
  <si>
    <t>000 10503010013000110</t>
  </si>
  <si>
    <t>Налог, взимаемый в связи с применением патентной системы налогообложения</t>
  </si>
  <si>
    <t>000 10504000020000110</t>
  </si>
  <si>
    <t>Налог, взимаемый в связи с применением патентной системы налогообложения, зачисляемый в бюджеты городских округов</t>
  </si>
  <si>
    <t>000 10504010020000110</t>
  </si>
  <si>
    <t>Налог, взимаемый в связи с применением патентной системы налогообложения, зачисляемый в бюджеты городских округов (сумма платежа (перерасчеты, недоимка и задолженность по соответствующему платежу, в том числе по отмененному)</t>
  </si>
  <si>
    <t>000 10504010021000110</t>
  </si>
  <si>
    <t>НАЛОГИ НА ИМУЩЕСТВО</t>
  </si>
  <si>
    <t>000 10600000000000000</t>
  </si>
  <si>
    <t>Налог на имущество физических лиц</t>
  </si>
  <si>
    <t>000 10601000000000110</t>
  </si>
  <si>
    <t>Налог на имущество физических лиц, взимаемый по ставкам, применяемым к объектам налогообложения, расположенным в границах городских округов</t>
  </si>
  <si>
    <t>000 10601020040000110</t>
  </si>
  <si>
    <t>Налог на имущество физических лиц, взимаемый по ставкам, применяемым к объектам налогообложения, расположенным в границах городских округов (сумма платежа (перерасчеты, недоимка и задолженность по соответствующему платежу, в том числе по отмененному)</t>
  </si>
  <si>
    <t>000 10601020041000110</t>
  </si>
  <si>
    <t>Транспортный налог</t>
  </si>
  <si>
    <t>000 10604000020000110</t>
  </si>
  <si>
    <t>Транспортный налог с организаций</t>
  </si>
  <si>
    <t>000 10604011020000110</t>
  </si>
  <si>
    <t>Транспортный налог с организаций (сумма платежа (перерасчеты, недоимка и задолженность по соответствующему платежу, в том числе по отмененному)</t>
  </si>
  <si>
    <t>000 10604011021000110</t>
  </si>
  <si>
    <t>Транспортный налог с организаций (суммы денежных взысканий (штрафов) по соответствующему платежу согласно законодательству Российской Федерации)</t>
  </si>
  <si>
    <t>000 10604011023000110</t>
  </si>
  <si>
    <t>Транспортный налог с физических лиц</t>
  </si>
  <si>
    <t>000 10604012020000110</t>
  </si>
  <si>
    <t>Транспортный налог с физических лиц (сумма платежа (перерасчеты, недоимка и задолженность по соответствующему платежу, в том числе по отмененному)</t>
  </si>
  <si>
    <t>000 10604012021000110</t>
  </si>
  <si>
    <t>Земельный налог</t>
  </si>
  <si>
    <t>000 10606000000000110</t>
  </si>
  <si>
    <t>Земельный налог с организаций</t>
  </si>
  <si>
    <t>000 10606030000000110</t>
  </si>
  <si>
    <t>Земельный налог с организаций, обладающих земельным участком, расположенным в границах городских округов</t>
  </si>
  <si>
    <t>000 10606032040000110</t>
  </si>
  <si>
    <t>Земельный налог с физических лиц</t>
  </si>
  <si>
    <t>000 10606040000000110</t>
  </si>
  <si>
    <t>Земельный налог с физических лиц, обладающих земельным участком, расположенным в границах городских округов</t>
  </si>
  <si>
    <t>000 10606042040000110</t>
  </si>
  <si>
    <t>ГОСУДАРСТВЕННАЯ ПОШЛИНА</t>
  </si>
  <si>
    <t>000 10800000000000000</t>
  </si>
  <si>
    <t>Государственная пошлина по делам, рассматриваемым в судах общей юрисдикции, мировыми судьями</t>
  </si>
  <si>
    <t>000 10803000010000110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</si>
  <si>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</si>
  <si>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000 10803010010000110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</si>
  <si>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при обращении в суды)</t>
  </si>
  <si>
    <t>000 10803010011050110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</si>
  <si>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на основании судебных актов по результатам рассмотрения дел по существу)</t>
  </si>
  <si>
    <t>000 10803010011060110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</si>
  <si>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</si>
  <si>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000 10805000010000110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</si>
  <si>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(государственная пошлина за государственную регистрацию актов гражданского состояния, совершаемую органами записи актов гражданского состояния (за исключением консульских учреждений Российской Федерации) (при обращении через многофункциональные центры)</t>
  </si>
  <si>
    <t>000 10805000018001110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</si>
  <si>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(государственная пошлина за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(при обращении через многофункциональные центры)</t>
  </si>
  <si>
    <t>000 10805000018002110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</si>
  <si>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</si>
  <si>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000 10806000010000110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</si>
  <si>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(при обращении через многофункциональные центры)</t>
  </si>
  <si>
    <t>000 10806000018003110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</si>
  <si>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(при обращении через многофункциональные центры)</t>
  </si>
  <si>
    <t>000 10806000018004110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</si>
  <si>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гражданину Российской Федерации в возрасте до 14 лет (при обращении через многофункциональные центры)</t>
  </si>
  <si>
    <t>000 10806000018005110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</si>
  <si>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гражданину Российской Федерации в возрасте до 14 лет (при обращении через многофункциональные центры)</t>
  </si>
  <si>
    <t>000 10806000018006110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</si>
  <si>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внесение изменений в паспорт, удостоверяющий личность гражданина Российской Федерации за пределами территории Российской Федерации (при обращении через многофункциональные центры)</t>
  </si>
  <si>
    <t>000 10806000018007110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</si>
  <si>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регистрацию иностранного гражданина или лица без гражданства по месту жительства в Российской Федерации) (при обращении через многофункциональные центры)</t>
  </si>
  <si>
    <t>000 10806000018014110</t>
  </si>
  <si>
    <t>Государственная пошлина за государственную регистрацию, а также за совершение прочих юридически значимых действий</t>
  </si>
  <si>
    <t>000 10807000010000110</t>
  </si>
  <si>
    <t>Государственная пошлина за государственную регистрацию прав, ограничений (обременений) прав на недвижимое имущество и сделок с ним</t>
  </si>
  <si>
    <t>000 10807020010000110</t>
  </si>
  <si>
    <t>Государственная пошлина за государственную регистрацию прав, ограничений (обременений) прав на недвижимое имущество и сделок с ним (при обращении через многофункциональные центры)</t>
  </si>
  <si>
    <t>000 10807020018000110</t>
  </si>
  <si>
    <t>Государственная пошлина за выдачу и обмен паспорта гражданина Российской Федерации</t>
  </si>
  <si>
    <t>000 10807100010000110</t>
  </si>
  <si>
    <t>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(при обращении через многофункциональные центры)</t>
  </si>
  <si>
    <t>000 10807100018034110</t>
  </si>
  <si>
    <t>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взамен утраченного или пришедшего в негодность (при обращении через многофункциональные центры)</t>
  </si>
  <si>
    <t>000 10807100018035110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</si>
  <si>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</si>
  <si>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000 10807140010000110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</si>
  <si>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</si>
  <si>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000 10807141010000110</t>
  </si>
  <si>
    <t>Государственная пошлина за выдачу разрешения на установку рекламной конструкции</t>
  </si>
  <si>
    <t>000 10807150010000110</t>
  </si>
  <si>
    <t>000 10807150011000110</t>
  </si>
  <si>
    <t>Государственная пошлина за государственный кадастровый учет</t>
  </si>
  <si>
    <t>000 10807550010000110</t>
  </si>
  <si>
    <t>Государственная пошлина за государственный кадастровый учет (при обращении через многофункциональные центры)</t>
  </si>
  <si>
    <t>000 10807550018000110</t>
  </si>
  <si>
    <t>Государственная пошлина за осуществляемые одновременно государственный кадастровый учет и государственную регистрацию прав</t>
  </si>
  <si>
    <t>000 10807560010000110</t>
  </si>
  <si>
    <t>Государственная пошлина за осуществляемые одновременно государственный кадастровый учет и государственную регистрацию прав (при обращении через многофункциональные центры)</t>
  </si>
  <si>
    <t>000 10807560018000110</t>
  </si>
  <si>
    <t>Государственная пошлина за ускоренную процедуру государственного кадастрового учета и (или) государственной регистрации прав</t>
  </si>
  <si>
    <t>000 10807570010000110</t>
  </si>
  <si>
    <t>Государственная пошлина за ускоренную процедуру государственного кадастрового учета и (или) государственной регистрации прав (при обращении через многофункциональные центры)</t>
  </si>
  <si>
    <t>000 10807570018000110</t>
  </si>
  <si>
    <t>ЗАДОЛЖЕННОСТЬ И ПЕРЕРАСЧЕТЫ ПО ОТМЕНЕННЫМ НАЛОГАМ, СБОРАМ И ИНЫМ ОБЯЗАТЕЛЬНЫМ ПЛАТЕЖАМ</t>
  </si>
  <si>
    <t>000 10900000000000000</t>
  </si>
  <si>
    <t>Прочие налоги и сборы (по отмененным местным налогам и сборам)</t>
  </si>
  <si>
    <t>000 10907000000000110</t>
  </si>
  <si>
    <t>Курортный сбор</t>
  </si>
  <si>
    <t>000 10907020000000110</t>
  </si>
  <si>
    <t>Курортный сбор, мобилизуемый на территориях городских округов</t>
  </si>
  <si>
    <t>000 10907021040000110</t>
  </si>
  <si>
    <t>ДОХОДЫ ОТ ИСПОЛЬЗОВАНИЯ ИМУЩЕСТВА, НАХОДЯЩЕГОСЯ В ГОСУДАРСТВЕННОЙ И МУНИЦИПАЛЬНОЙ СОБСТВЕННОСТИ</t>
  </si>
  <si>
    <t>000 11100000000000000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</si>
  <si>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</si>
  <si>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000 11101000000000120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</si>
  <si>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</si>
  <si>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000 11101040040000120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</si>
  <si>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</si>
  <si>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</si>
  <si>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</si>
  <si>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000 11105010000000120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</si>
  <si>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</si>
  <si>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000 11105012040000120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</si>
  <si>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</si>
  <si>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</si>
  <si>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</si>
  <si>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000 11105024040000120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</si>
  <si>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</si>
  <si>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000 11105030000000120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</si>
  <si>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</si>
  <si>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000 11105034040000120</t>
  </si>
  <si>
    <t>Доходы от сдачи в аренду имущества, составляющего государственную (муниципальную) казну (за исключением земельных участков)</t>
  </si>
  <si>
    <t>000 11105070000000120</t>
  </si>
  <si>
    <t>Доходы от сдачи в аренду имущества, составляющего казну городских округов (за исключением земельных участков)</t>
  </si>
  <si>
    <t>000 11105074040000120</t>
  </si>
  <si>
    <t>Доходы от предоставления на платной основе парковок (парковочных мест), расположенных на автомобильных дорогах общего пользования и местах внеуличной дорожной сети</t>
  </si>
  <si>
    <t>000 11105090000000120</t>
  </si>
  <si>
    <t>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округов</t>
  </si>
  <si>
    <t>000 11105092040000120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</si>
  <si>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</si>
  <si>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000 11105300000000120</t>
  </si>
  <si>
    <t>Плата по соглашениям об установлении сервитута в отношении земельных участков, государственная собственность на которые не разграничена</t>
  </si>
  <si>
    <t>000 11105310000000120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</si>
  <si>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</si>
  <si>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000 11105312040000120</t>
  </si>
  <si>
    <t>Плата по соглашениям об установлении сервитута в отношении земельных участков после разграничения государственной собственности на землю</t>
  </si>
  <si>
    <t>000 11105320000000120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</si>
  <si>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t>
  </si>
  <si>
    <t>000 11105324040000120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</si>
  <si>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</si>
  <si>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000 11105400000000120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</si>
  <si>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</si>
  <si>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000 11105430000000120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</si>
  <si>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городских округов,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</si>
  <si>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000 11105430040000120</t>
  </si>
  <si>
    <t>Платежи от государственных и муниципальных унитарных предприятий</t>
  </si>
  <si>
    <t>000 11107000000000120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</si>
  <si>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</si>
  <si>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000 11107010000000120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</si>
  <si>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</si>
  <si>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000 11107014040000120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</si>
  <si>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</si>
  <si>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000 11109000000000120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</si>
  <si>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</si>
  <si>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000 11109040000000120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</si>
  <si>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</si>
  <si>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000 11109044040000120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</si>
  <si>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</si>
  <si>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000 11109080000000120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</si>
  <si>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</si>
  <si>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000 11109080040000120</t>
  </si>
  <si>
    <t>ПЛАТЕЖИ ПРИ ПОЛЬЗОВАНИИ ПРИРОДНЫМИ РЕСУРСАМИ</t>
  </si>
  <si>
    <t>000 11200000000000000</t>
  </si>
  <si>
    <t>Плата за негативное воздействие на окружающую среду</t>
  </si>
  <si>
    <t>000 11201000010000120</t>
  </si>
  <si>
    <t>Плата за выбросы загрязняющих веществ в атмосферный воздух стационарными объектами</t>
  </si>
  <si>
    <t>000 11201010010000120</t>
  </si>
  <si>
    <t>Плата за выбросы загрязняющих веществ в атмосферный воздух стационарными объектами (пени по соответствующему платежу)</t>
  </si>
  <si>
    <t>000 11201010012100120</t>
  </si>
  <si>
    <t>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</si>
  <si>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000 11201010016000120</t>
  </si>
  <si>
    <t>Плата за сбросы загрязняющих веществ в водные объекты</t>
  </si>
  <si>
    <t>000 11201030010000120</t>
  </si>
  <si>
    <t>Плата за сбросы загрязняющих веществ в водные объекты (пени по соответствующему платежу)</t>
  </si>
  <si>
    <t>000 11201030012100120</t>
  </si>
  <si>
    <t>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</si>
  <si>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000 11201030016000120</t>
  </si>
  <si>
    <t>Плата за размещение отходов производства и потребления</t>
  </si>
  <si>
    <t>000 11201040010000120</t>
  </si>
  <si>
    <t>Плата за размещение отходов производства</t>
  </si>
  <si>
    <t>000 11201041010000120</t>
  </si>
  <si>
    <t>Плата за размещение твердых коммунальных отходов</t>
  </si>
  <si>
    <t>000 11201042010000120</t>
  </si>
  <si>
    <t>Плата за размещение и (или) складирование побочных продуктов производства, признанных отходами</t>
  </si>
  <si>
    <t>000 11201043010000120</t>
  </si>
  <si>
    <t>ДОХОДЫ ОТ ОКАЗАНИЯ ПЛАТНЫХ УСЛУГ И КОМПЕНСАЦИИ ЗАТРАТ ГОСУДАРСТВА</t>
  </si>
  <si>
    <t>000 11300000000000000</t>
  </si>
  <si>
    <t>Доходы от оказания платных услуг (работ)</t>
  </si>
  <si>
    <t>000 11301000000000130</t>
  </si>
  <si>
    <t>Прочие доходы от оказания платных услуг (работ)</t>
  </si>
  <si>
    <t>000 11301990000000130</t>
  </si>
  <si>
    <t>Прочие доходы от оказания платных услуг (работ) получателями средств бюджетов городских округов</t>
  </si>
  <si>
    <t>000 11301994040000130</t>
  </si>
  <si>
    <t>Доходы от компенсации затрат государства</t>
  </si>
  <si>
    <t>000 11302000000000130</t>
  </si>
  <si>
    <t>Доходы, поступающие в порядке возмещения расходов, понесенных в связи с эксплуатацией имущества</t>
  </si>
  <si>
    <t>000 11302060000000130</t>
  </si>
  <si>
    <t>Доходы, поступающие в порядке возмещения расходов, понесенных в связи с эксплуатацией имущества городских округов</t>
  </si>
  <si>
    <t>000 11302064040000130</t>
  </si>
  <si>
    <t>Прочие доходы от компенсации затрат государства</t>
  </si>
  <si>
    <t>000 11302990000000130</t>
  </si>
  <si>
    <t>Прочие доходы от компенсации затрат бюджетов городских округов</t>
  </si>
  <si>
    <t>000 11302994040000130</t>
  </si>
  <si>
    <t>ДОХОДЫ ОТ ПРОДАЖИ МАТЕРИАЛЬНЫХ И НЕМАТЕРИАЛЬНЫХ АКТИВОВ</t>
  </si>
  <si>
    <t>000 11400000000000000</t>
  </si>
  <si>
    <t>Доходы от продажи квартир</t>
  </si>
  <si>
    <t>000 11401000000000410</t>
  </si>
  <si>
    <t>Доходы от продажи квартир, находящихся в собственности городских округов</t>
  </si>
  <si>
    <t>000 11401040040000410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</si>
  <si>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</si>
  <si>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000 11402000000000000</t>
  </si>
  <si>
    <t>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</si>
  <si>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000 11402040040000410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</si>
  <si>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</si>
  <si>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000 11402043040000410</t>
  </si>
  <si>
    <t>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</si>
  <si>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000 11402040040000440</t>
  </si>
  <si>
    <t>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</si>
  <si>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000 11402042040000440</t>
  </si>
  <si>
    <t>Доходы от продажи земельных участков, находящихся в государственной и муниципальной собственности</t>
  </si>
  <si>
    <t>000 11406000000000430</t>
  </si>
  <si>
    <t>Доходы от продажи земельных участков, государственная собственность на которые не разграничена</t>
  </si>
  <si>
    <t>000 11406010000000430</t>
  </si>
  <si>
    <t>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</si>
  <si>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000 11406012040000430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</si>
  <si>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</si>
  <si>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000 11406020000000430</t>
  </si>
  <si>
    <t>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</si>
  <si>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000 11406024040000430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</si>
  <si>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</si>
  <si>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000 11406300000000430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</si>
  <si>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</si>
  <si>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000 11406310000000430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</si>
  <si>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</si>
  <si>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000 11406312040000430</t>
  </si>
  <si>
    <t>Доходы от приватизации имущества, находящегося в государственной и муниципальной собственности</t>
  </si>
  <si>
    <t>000 11413000000000000</t>
  </si>
  <si>
    <t>Доходы от приватизации имущества, находящегося в собственности городских округов, в части приватизации нефинансовых активов имущества казны</t>
  </si>
  <si>
    <t>000 11413040040000410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</si>
  <si>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</si>
  <si>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</si>
  <si>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</si>
  <si>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</si>
  <si>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</si>
  <si>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</si>
  <si>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</si>
  <si>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000 11601053010000140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</si>
  <si>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</si>
  <si>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</si>
  <si>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</si>
  <si>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000 11601063010000140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</si>
  <si>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</si>
  <si>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</si>
  <si>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</si>
  <si>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000 11601073010000140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</si>
  <si>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</si>
  <si>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000 11601074010000140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</si>
  <si>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</si>
  <si>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</si>
  <si>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</si>
  <si>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000 11601083010000140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</si>
  <si>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выявленные должностными лицами органов муниципального контроля</t>
  </si>
  <si>
    <t>000 11601084010000140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</si>
  <si>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</si>
  <si>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000 11601090010000140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</si>
  <si>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</si>
  <si>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000 11601093010000140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</si>
  <si>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</si>
  <si>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000 11601100010000140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</si>
  <si>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</si>
  <si>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000 11601103010000140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</si>
  <si>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</si>
  <si>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000 11601110010000140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</si>
  <si>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</si>
  <si>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000 11601113010000140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</si>
  <si>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</si>
  <si>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000 11601130010000140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</si>
  <si>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</si>
  <si>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000 11601133010000140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</si>
  <si>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</si>
  <si>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</si>
  <si>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</si>
  <si>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000 11601143010000140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</si>
  <si>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</si>
  <si>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</si>
  <si>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</si>
  <si>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000 11601153010000140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</si>
  <si>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</si>
  <si>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000 11601154010000140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</si>
  <si>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</si>
  <si>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000 11601160010000140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</si>
  <si>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</si>
  <si>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000 11601163010000140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</si>
  <si>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</si>
  <si>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</si>
  <si>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</si>
  <si>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000 11601173010000140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</si>
  <si>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</si>
  <si>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000 11601180010000140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</si>
  <si>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</si>
  <si>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000 11601183010000140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</si>
  <si>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</si>
  <si>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</si>
  <si>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</si>
  <si>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000 11601193010000140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</si>
  <si>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</si>
  <si>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000 11601194010000140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</si>
  <si>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</si>
  <si>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</si>
  <si>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</si>
  <si>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000 11601203010000140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</si>
  <si>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</si>
  <si>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000 11601330000000140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</si>
  <si>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</si>
  <si>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000 11601333010000140</t>
  </si>
  <si>
    <t>Административные штрафы, установленные законами субъектов Российской Федерации об административных правонарушениях</t>
  </si>
  <si>
    <t>000 11602000020000140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</si>
  <si>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</si>
  <si>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000 11602020020000140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</si>
  <si>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</si>
  <si>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000 11607000000000140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</si>
  <si>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</si>
  <si>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000 11607010000000140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</si>
  <si>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</si>
  <si>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000 11607010040000140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</si>
  <si>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</si>
  <si>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</si>
  <si>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</si>
  <si>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000 11607090040000140</t>
  </si>
  <si>
    <t>Платежи в целях возмещения причиненного ущерба (убытков)</t>
  </si>
  <si>
    <t>000 11610000000000140</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</si>
  <si>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</si>
  <si>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000 11610030040000140</t>
  </si>
  <si>
    <t>Возмещение ущерба при возникновении страховых случаев, когда выгодоприобретателями выступают получатели средств бюджета городского округа</t>
  </si>
  <si>
    <t>000 11610031040000140</t>
  </si>
  <si>
    <t>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</si>
  <si>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000 11610032040000140</t>
  </si>
  <si>
    <t>Платежи в целях возмещения убытков, причиненных уклонением от заключения муниципального контракта</t>
  </si>
  <si>
    <t>000 11610060000000140</t>
  </si>
  <si>
    <t>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</si>
  <si>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000 11610061040000140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</si>
  <si>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</si>
  <si>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</si>
  <si>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</si>
  <si>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000 11610123010000140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</si>
  <si>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</si>
  <si>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000 11610129010000140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</si>
  <si>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действующим до 1 января 2020 года</t>
  </si>
  <si>
    <t>000 11610123010001140</t>
  </si>
  <si>
    <t>Платежи, уплачиваемые в целях возмещения вреда</t>
  </si>
  <si>
    <t>000 11611000010000140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</si>
  <si>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</si>
  <si>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000 11611050010000140</t>
  </si>
  <si>
    <t>Платежи, уплачиваемые в целях возмещения вреда, причиняемого автомобильным дорогам</t>
  </si>
  <si>
    <t>000 11611060010000140</t>
  </si>
  <si>
    <t>Платежи, уплачиваемые в целях возмещения вреда, причиняемого автомобильным дорогам местного значения тяжеловесными транспортными средствами</t>
  </si>
  <si>
    <t>000 11611064010000140</t>
  </si>
  <si>
    <t>Платежи по искам о возмещении вреда, причиненного атмосферному воздуху, а также платежи, уплачиваемые при добровольном возмещении вреда, причиненного атмосферному воздуху, подлежащие зачислению в бюджет муниципального образования (за исключением вреда, причиненного на особо охраняемых природных территориях)</t>
  </si>
  <si>
    <t>000 11611110010000140</t>
  </si>
  <si>
    <t>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t>
  </si>
  <si>
    <t>000 11611130010000140</t>
  </si>
  <si>
    <t>ПРОЧИЕ НЕНАЛОГОВЫЕ ДОХОДЫ</t>
  </si>
  <si>
    <t>000 11700000000000000</t>
  </si>
  <si>
    <t>Невыясненные поступления</t>
  </si>
  <si>
    <t>000 11701000000000180</t>
  </si>
  <si>
    <t>Невыясненные поступления, зачисляемые в бюджеты городских округов</t>
  </si>
  <si>
    <t>000 11701040040000180</t>
  </si>
  <si>
    <t>Прочие неналоговые доходы</t>
  </si>
  <si>
    <t>000 11705000000000180</t>
  </si>
  <si>
    <t>Прочие неналоговые доходы бюджетов городских округов</t>
  </si>
  <si>
    <t>000 11705040040000180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</si>
  <si>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</si>
  <si>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</si>
  <si>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</si>
  <si>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</si>
  <si>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Дотации бюджетам бюджетной системы Российской Федерации</t>
  </si>
  <si>
    <t>000 20210000000000150</t>
  </si>
  <si>
    <t>Дотации бюджетам на поддержку мер по обеспечению сбалансированности бюджетов</t>
  </si>
  <si>
    <t>000 20215002000000150</t>
  </si>
  <si>
    <t>Дотации бюджетам городских округов на поддержку мер по обеспечению сбалансированности бюджетов</t>
  </si>
  <si>
    <t>000 20215002040000150</t>
  </si>
  <si>
    <t>Субсидии бюджетам бюджетной системы Российской Федерации (межбюджетные субсидии)</t>
  </si>
  <si>
    <t>000 20220000000000150</t>
  </si>
  <si>
    <t>Субсидии бюджетам на софинансирование капитальных вложений в объекты муниципальной собственности</t>
  </si>
  <si>
    <t>000 20220077000000150</t>
  </si>
  <si>
    <t>Субсидии бюджетам городских округов на софинансирование капитальных вложений в объекты муниципальной собственности</t>
  </si>
  <si>
    <t>000 20220077040000150</t>
  </si>
  <si>
    <t>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</si>
  <si>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000 20220216000000150</t>
  </si>
  <si>
    <t>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</si>
  <si>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000 20220216040000150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</si>
  <si>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</si>
  <si>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000 20220299000000150</t>
  </si>
  <si>
    <t>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</si>
  <si>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000 20220299040000150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</si>
  <si>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</si>
  <si>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000 20220302000000150</t>
  </si>
  <si>
    <t>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</si>
  <si>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000 20220302040000150</t>
  </si>
  <si>
    <t>Субсидии бюджетам на реализацию мероприятий по стимулированию программ развития жилищного строительства субъектов Российской Федерации</t>
  </si>
  <si>
    <t>000 20225021000000150</t>
  </si>
  <si>
    <t>Субсидии бюджетам городских округов на реализацию мероприятий по стимулированию программ развития жилищного строительства субъектов Российской Федерации</t>
  </si>
  <si>
    <t>000 20225021040000150</t>
  </si>
  <si>
    <t>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</si>
  <si>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000 20225179000000150</t>
  </si>
  <si>
    <t>Субсидии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</si>
  <si>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000 20225179040000150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</si>
  <si>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</si>
  <si>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000 20225304000000150</t>
  </si>
  <si>
    <t>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</si>
  <si>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000 20225304040000150</t>
  </si>
  <si>
    <t>Субсидии бюджетам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</si>
  <si>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000 20225401000000150</t>
  </si>
  <si>
    <t>Субсидии бюджетам городских округов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</si>
  <si>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000 20225401040000150</t>
  </si>
  <si>
    <t>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</si>
  <si>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000 20225447000000150</t>
  </si>
  <si>
    <t>Субсидии бюджетам городских округов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</si>
  <si>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000 20225447040000150</t>
  </si>
  <si>
    <t>Субсидии бюджетам на создание модельных муниципальных библиотек</t>
  </si>
  <si>
    <t>000 20225454000000150</t>
  </si>
  <si>
    <t>Субсидии бюджетам городских округов на создание модельных муниципальных библиотек</t>
  </si>
  <si>
    <t>000 20225454040000150</t>
  </si>
  <si>
    <t>Субсидии бюджетам на реализацию мероприятий по обеспечению жильем молодых семей</t>
  </si>
  <si>
    <t>000 20225497000000150</t>
  </si>
  <si>
    <t>Субсидии бюджетам городских округов на реализацию мероприятий по обеспечению жильем молодых семей</t>
  </si>
  <si>
    <t>000 20225497040000150</t>
  </si>
  <si>
    <t>Субсидии бюджетам на поддержку творческой деятельности и техническое оснащение детских и кукольных театров</t>
  </si>
  <si>
    <t>000 20225517000000150</t>
  </si>
  <si>
    <t>Субсидии бюджетам городских округов на поддержку творческой деятельности и техническое оснащение детских и кукольных театров</t>
  </si>
  <si>
    <t>000 20225517040000150</t>
  </si>
  <si>
    <t>Субсидии бюджетам на поддержку отрасли культуры</t>
  </si>
  <si>
    <t>000 20225519000000150</t>
  </si>
  <si>
    <t>Субсидии бюджетам городских округов на поддержку отрасли культуры</t>
  </si>
  <si>
    <t>000 20225519040000150</t>
  </si>
  <si>
    <t>Субсидии бюджетам на реализацию программ формирования современной городской среды</t>
  </si>
  <si>
    <t>000 20225555000000150</t>
  </si>
  <si>
    <t>Субсидии бюджетам городских округов на реализацию программ формирования современной городской среды</t>
  </si>
  <si>
    <t>000 20225555040000150</t>
  </si>
  <si>
    <t>Субсидии бюджетам на оснащение предметных кабинетов общеобразовательных организаций средствами обучения и воспитания</t>
  </si>
  <si>
    <t>000 20225559000000150</t>
  </si>
  <si>
    <t>Субсидии бюджетам городских округов на оснащение предметных кабинетов общеобразовательных организаций средствами обучения и воспитания</t>
  </si>
  <si>
    <t>000 20225559040000150</t>
  </si>
  <si>
    <t>Субсидии бюджетам на реализацию мероприятий по модернизации школьных систем образования</t>
  </si>
  <si>
    <t>000 20225750000000150</t>
  </si>
  <si>
    <t>Субсидии бюджетам городских округов на реализацию мероприятий по модернизации школьных систем образования</t>
  </si>
  <si>
    <t>000 20225750040000150</t>
  </si>
  <si>
    <t>Прочие субсидии</t>
  </si>
  <si>
    <t>000 20229999000000150</t>
  </si>
  <si>
    <t>Прочие субсидии бюджетам городских округов</t>
  </si>
  <si>
    <t>000 20229999040000150</t>
  </si>
  <si>
    <t>Субвенции бюджетам бюджетной системы Российской Федерации</t>
  </si>
  <si>
    <t>000 20230000000000150</t>
  </si>
  <si>
    <t>Субвенции бюджетам муниципальных образований на обеспечение мер социальной поддержки реабилитированных лиц и лиц, признанных пострадавшими от политических репрессий</t>
  </si>
  <si>
    <t>000 20230013000000150</t>
  </si>
  <si>
    <t>Субвенции бюджетам городских округов на обеспечение мер социальной поддержки реабилитированных лиц и лиц, признанных пострадавшими от политических репрессий</t>
  </si>
  <si>
    <t>000 20230013040000150</t>
  </si>
  <si>
    <t>Субвенции бюджетам муниципальных образований на предоставление гражданам субсидий на оплату жилого помещения и коммунальных услуг</t>
  </si>
  <si>
    <t>000 20230022000000150</t>
  </si>
  <si>
    <t>Субвенции бюджетам городских округов на предоставление гражданам субсидий на оплату жилого помещения и коммунальных услуг</t>
  </si>
  <si>
    <t>000 20230022040000150</t>
  </si>
  <si>
    <t>Субвенции местным бюджетам на выполнение передаваемых полномочий субъектов Российской Федерации</t>
  </si>
  <si>
    <t>000 20230024000000150</t>
  </si>
  <si>
    <t>Субвенции бюджетам городских округов на выполнение передаваемых полномочий субъектов Российской Федерации</t>
  </si>
  <si>
    <t>000 20230024040000150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</si>
  <si>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</si>
  <si>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000 20235082000000150</t>
  </si>
  <si>
    <t>Субвенции бюджетам городских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</si>
  <si>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000 20235082040000150</t>
  </si>
  <si>
    <t>Субвенции бюджетам муниципальных образований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</si>
  <si>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000 20235084000000150</t>
  </si>
  <si>
    <t>Субвенции бюджетам городских округов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</si>
  <si>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000 20235084040000150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</si>
  <si>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</si>
  <si>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000 20235120000000150</t>
  </si>
  <si>
    <t>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</si>
  <si>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000 20235120040000150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</si>
  <si>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</si>
  <si>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000 20235135000000150</t>
  </si>
  <si>
    <t>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</si>
  <si>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000 20235135040000150</t>
  </si>
  <si>
    <t>Субвенции бюджетам на создание системы долговременного ухода за гражданами пожилого возраста и инвалидами</t>
  </si>
  <si>
    <t>000 20235163000000150</t>
  </si>
  <si>
    <t>Субвенции бюджетам городских округов на создание системы долговременного ухода за гражданами пожилого возраста и инвалидами</t>
  </si>
  <si>
    <t>000 20235163040000150</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</si>
  <si>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</si>
  <si>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000 20235176000000150</t>
  </si>
  <si>
    <t>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</si>
  <si>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000 20235176040000150</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</si>
  <si>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</si>
  <si>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000 20235220000000150</t>
  </si>
  <si>
    <t>Субвенции бюджетам городских округов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</si>
  <si>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000 20235220040000150</t>
  </si>
  <si>
    <t>Субвенции бюджетам на оплату жилищно-коммунальных услуг отдельным категориям граждан</t>
  </si>
  <si>
    <t>000 20235250000000150</t>
  </si>
  <si>
    <t>Субвенции бюджетам городских округов на оплату жилищно-коммунальных услуг отдельным категориям граждан</t>
  </si>
  <si>
    <t>000 20235250040000150</t>
  </si>
  <si>
    <t>Субвенции бюджетам муниципальных образований на оказание государственной социальной помощи на основании социального контракта отдельным категориям граждан</t>
  </si>
  <si>
    <t>000 20235404000000150</t>
  </si>
  <si>
    <t>Субвенции бюджетам городских округов на оказание государственной социальной помощи на основании социального контракта отдельным категориям граждан</t>
  </si>
  <si>
    <t>000 20235404040000150</t>
  </si>
  <si>
    <t>Субвенции бюджетам на государственную регистрацию актов гражданского состояния</t>
  </si>
  <si>
    <t>000 20235930000000150</t>
  </si>
  <si>
    <t>Субвенции бюджетам городских округов на государственную регистрацию актов гражданского состояния</t>
  </si>
  <si>
    <t>000 20235930040000150</t>
  </si>
  <si>
    <t>Прочие субвенции</t>
  </si>
  <si>
    <t>000 20239999000000150</t>
  </si>
  <si>
    <t>Прочие субвенции бюджетам городских округов</t>
  </si>
  <si>
    <t>000 20239999040000150</t>
  </si>
  <si>
    <t>Иные межбюджетные трансферты</t>
  </si>
  <si>
    <t>000 20240000000000150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</si>
  <si>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</si>
  <si>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000 20245050000000150</t>
  </si>
  <si>
    <t>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</si>
  <si>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000 20245050040000150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</si>
  <si>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</si>
  <si>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000 20245303000000150</t>
  </si>
  <si>
    <t>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</si>
  <si>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000 20245303040000150</t>
  </si>
  <si>
    <t>Прочие межбюджетные трансферты, передаваемые бюджетам</t>
  </si>
  <si>
    <t>000 20249999000000150</t>
  </si>
  <si>
    <t>Прочие межбюджетные трансферты, передаваемые бюджетам городских округов</t>
  </si>
  <si>
    <t>000 20249999040000150</t>
  </si>
  <si>
    <t>БЕЗВОЗМЕЗДНЫЕ ПОСТУПЛЕНИЯ ОТ ГОСУДАРСТВЕННЫХ (МУНИЦИПАЛЬНЫХ) ОРГАНИЗАЦИЙ</t>
  </si>
  <si>
    <t>000 20300000000000000</t>
  </si>
  <si>
    <t>Безвозмездные поступления от государственных (муниципальных) организаций в бюджеты городских округов</t>
  </si>
  <si>
    <t>000 20304000040000150</t>
  </si>
  <si>
    <t>Прочие безвозмездные поступления от государственных (муниципальных) организаций в бюджеты городских округов</t>
  </si>
  <si>
    <t>000 20304099040000150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</si>
  <si>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</si>
  <si>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000 21800000000000000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</si>
  <si>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</si>
  <si>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000 21800000000000150</t>
  </si>
  <si>
    <t>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</si>
  <si>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000 21800000040000150</t>
  </si>
  <si>
    <t>Доходы бюджетов городских округов от возврата организациями остатков субсидий прошлых лет</t>
  </si>
  <si>
    <t>000 21804000040000150</t>
  </si>
  <si>
    <t>ВОЗВРАТ ОСТАТКОВ СУБСИДИЙ, СУБВЕНЦИЙ И ИНЫХ МЕЖБЮДЖЕТНЫХ ТРАНСФЕРТОВ, ИМЕЮЩИХ ЦЕЛЕВОЕ НАЗНАЧЕНИЕ, ПРОШЛЫХ ЛЕТ</t>
  </si>
  <si>
    <t>000 21900000000000000</t>
  </si>
  <si>
    <t>Возврат остатков субсидий, субвенций и иных межбюджетных трансфертов, имеющих целевое назначение, прошлых лет из бюджетов городских округов</t>
  </si>
  <si>
    <t>000 21900000040000150</t>
  </si>
  <si>
    <t>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t>
  </si>
  <si>
    <t>000 21925179040000150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</si>
  <si>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t>
  </si>
  <si>
    <t>000 21925304040000150</t>
  </si>
  <si>
    <t>Возврат остатков субвенций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городских округов</t>
  </si>
  <si>
    <t>000 21935084040000150</t>
  </si>
  <si>
    <t>Возврат остатков субвенций на создание системы долговременного ухода за гражданами пожилого возраста и инвалидами из бюджетов городских округов</t>
  </si>
  <si>
    <t>000 21935163040000150</t>
  </si>
  <si>
    <t>Возврат остатков субвенций на оплату жилищно-коммунальных услуг отдельным категориям граждан из бюджетов городских округов</t>
  </si>
  <si>
    <t>000 21935250040000150</t>
  </si>
  <si>
    <t>Возврат остатков субвенций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городских округов</t>
  </si>
  <si>
    <t>000 21935404040000150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</si>
  <si>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городских округов</t>
  </si>
  <si>
    <t>000 21945050040000150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</si>
  <si>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t>
  </si>
  <si>
    <t>000 21945303040000150</t>
  </si>
  <si>
    <t>Возврат прочих остатков субсидий, субвенций и иных межбюджетных трансфертов, имеющих целевое назначение, прошлых лет из бюджетов городских округов</t>
  </si>
  <si>
    <t>000 21960010040000150</t>
  </si>
  <si>
    <t xml:space="preserve">                          2. Расходы бюджета</t>
  </si>
  <si>
    <t>Форма 0503117  с.2</t>
  </si>
  <si>
    <t>Код расхода по бюджетной классификации</t>
  </si>
  <si>
    <t>Расходы бюджета - всего</t>
  </si>
  <si>
    <t>200</t>
  </si>
  <si>
    <t>x</t>
  </si>
  <si>
    <t>Ростовская-на-Дону городская Дума</t>
  </si>
  <si>
    <t xml:space="preserve">901 0000 0000000000 000 </t>
  </si>
  <si>
    <t>Функционирование высшего должностного лица субъекта Российской Федерации и муниципального образования</t>
  </si>
  <si>
    <t xml:space="preserve">901 0102 8800000110 121 </t>
  </si>
  <si>
    <t xml:space="preserve">901 0102 8800000110 129 </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</si>
  <si>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</si>
  <si>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901 0103 8700000110 121 </t>
  </si>
  <si>
    <t xml:space="preserve">901 0103 8700000110 122 </t>
  </si>
  <si>
    <t xml:space="preserve">901 0103 8700000110 129 </t>
  </si>
  <si>
    <t xml:space="preserve">901 0103 8910000110 121 </t>
  </si>
  <si>
    <t xml:space="preserve">901 0103 8910000110 122 </t>
  </si>
  <si>
    <t xml:space="preserve">901 0103 8910000110 129 </t>
  </si>
  <si>
    <t xml:space="preserve">901 0103 8920000110 121 </t>
  </si>
  <si>
    <t xml:space="preserve">901 0103 8920000110 122 </t>
  </si>
  <si>
    <t xml:space="preserve">901 0103 8920000110 129 </t>
  </si>
  <si>
    <t xml:space="preserve">901 0103 8920000190 122 </t>
  </si>
  <si>
    <t xml:space="preserve">901 0103 8920000190 129 </t>
  </si>
  <si>
    <t xml:space="preserve">901 0103 8920000190 244 </t>
  </si>
  <si>
    <t xml:space="preserve">901 0103 8920021320 244 </t>
  </si>
  <si>
    <t>Другие общегосударственные вопросы</t>
  </si>
  <si>
    <t xml:space="preserve">901 0113 8920010170 330 </t>
  </si>
  <si>
    <t xml:space="preserve">901 0113 8920021640 244 </t>
  </si>
  <si>
    <t xml:space="preserve">901 0113 8920099999 121 </t>
  </si>
  <si>
    <t xml:space="preserve">901 0113 8920099999 122 </t>
  </si>
  <si>
    <t xml:space="preserve">901 0113 8920099999 123 </t>
  </si>
  <si>
    <t xml:space="preserve">901 0113 8920099999 129 </t>
  </si>
  <si>
    <t xml:space="preserve">901 0113 8920099999 244 </t>
  </si>
  <si>
    <t>Администрация города Ростова-на-Дону</t>
  </si>
  <si>
    <t xml:space="preserve">902 0000 0000000000 000 </t>
  </si>
  <si>
    <t xml:space="preserve">902 0102 8600000110 121 </t>
  </si>
  <si>
    <t xml:space="preserve">902 0102 8600000110 122 </t>
  </si>
  <si>
    <t xml:space="preserve">902 0102 8600000110 129 </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</si>
  <si>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</si>
  <si>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902 0104 1810221320 244 </t>
  </si>
  <si>
    <t xml:space="preserve">902 0104 2210121370 244 </t>
  </si>
  <si>
    <t xml:space="preserve">902 0104 2320121330 122 </t>
  </si>
  <si>
    <t xml:space="preserve">902 0104 2320121330 244 </t>
  </si>
  <si>
    <t xml:space="preserve">902 0104 9010000110 121 </t>
  </si>
  <si>
    <t xml:space="preserve">902 0104 9010000110 122 </t>
  </si>
  <si>
    <t xml:space="preserve">902 0104 9010000110 129 </t>
  </si>
  <si>
    <t xml:space="preserve">902 0104 9020000110 121 </t>
  </si>
  <si>
    <t xml:space="preserve">902 0104 9020000110 122 </t>
  </si>
  <si>
    <t xml:space="preserve">902 0104 9020000110 129 </t>
  </si>
  <si>
    <t xml:space="preserve">902 0104 9020000190 122 </t>
  </si>
  <si>
    <t xml:space="preserve">902 0104 9020000190 129 </t>
  </si>
  <si>
    <t xml:space="preserve">902 0104 9020000190 243 </t>
  </si>
  <si>
    <t xml:space="preserve">902 0104 9020000190 244 </t>
  </si>
  <si>
    <t xml:space="preserve">902 0104 9020099999 321 </t>
  </si>
  <si>
    <t xml:space="preserve">902 0104 9020099999 851 </t>
  </si>
  <si>
    <t xml:space="preserve">902 0104 9990051350 121 </t>
  </si>
  <si>
    <t xml:space="preserve">902 0104 9990051350 129 </t>
  </si>
  <si>
    <t xml:space="preserve">902 0104 9990051350 244 </t>
  </si>
  <si>
    <t xml:space="preserve">902 0104 9990051760 121 </t>
  </si>
  <si>
    <t xml:space="preserve">902 0104 9990051760 129 </t>
  </si>
  <si>
    <t xml:space="preserve">902 0104 9990051760 244 </t>
  </si>
  <si>
    <t xml:space="preserve">902 0104 9990072360 121 </t>
  </si>
  <si>
    <t xml:space="preserve">902 0104 9990072360 122 </t>
  </si>
  <si>
    <t xml:space="preserve">902 0104 9990072360 129 </t>
  </si>
  <si>
    <t xml:space="preserve">902 0104 9990072360 244 </t>
  </si>
  <si>
    <t xml:space="preserve">902 0104 9990072370 121 </t>
  </si>
  <si>
    <t xml:space="preserve">902 0104 9990072370 122 </t>
  </si>
  <si>
    <t xml:space="preserve">902 0104 9990072370 129 </t>
  </si>
  <si>
    <t xml:space="preserve">902 0104 9990072370 244 </t>
  </si>
  <si>
    <t xml:space="preserve">902 0104 9990072390 244 </t>
  </si>
  <si>
    <t>Судебная система</t>
  </si>
  <si>
    <t xml:space="preserve">902 0105 9990051200 244 </t>
  </si>
  <si>
    <t>Обеспечение проведения выборов и референдумов</t>
  </si>
  <si>
    <t xml:space="preserve">902 0107 9930090350 880 </t>
  </si>
  <si>
    <t>Международные отношения и международное сотрудничество</t>
  </si>
  <si>
    <t xml:space="preserve">902 0108 2320121330 244 </t>
  </si>
  <si>
    <t xml:space="preserve">902 0108 2320121330 862 </t>
  </si>
  <si>
    <t xml:space="preserve">902 0113 0710120460 123 </t>
  </si>
  <si>
    <t xml:space="preserve">902 0113 0710120470 244 </t>
  </si>
  <si>
    <t xml:space="preserve">902 0113 0910120560 244 </t>
  </si>
  <si>
    <t xml:space="preserve">902 0113 0910220570 244 </t>
  </si>
  <si>
    <t xml:space="preserve">902 0113 0910320580 244 </t>
  </si>
  <si>
    <t xml:space="preserve">902 0113 0910420600 244 </t>
  </si>
  <si>
    <t xml:space="preserve">902 0113 0920171040 244 </t>
  </si>
  <si>
    <t xml:space="preserve">902 0113 0920220590 244 </t>
  </si>
  <si>
    <t xml:space="preserve">902 0113 1810220290 350 </t>
  </si>
  <si>
    <t xml:space="preserve">902 0113 1820120500 244 </t>
  </si>
  <si>
    <t xml:space="preserve">902 0113 1820221910 350 </t>
  </si>
  <si>
    <t xml:space="preserve">902 0113 2100121670 243 </t>
  </si>
  <si>
    <t xml:space="preserve">902 0113 2210121370 244 </t>
  </si>
  <si>
    <t xml:space="preserve">902 0113 2210221380 244 </t>
  </si>
  <si>
    <t xml:space="preserve">902 0113 2210321390 244 </t>
  </si>
  <si>
    <t xml:space="preserve">902 0113 2220100590 111 </t>
  </si>
  <si>
    <t xml:space="preserve">902 0113 2220100590 112 </t>
  </si>
  <si>
    <t xml:space="preserve">902 0113 2220100590 119 </t>
  </si>
  <si>
    <t xml:space="preserve">902 0113 2220100590 244 </t>
  </si>
  <si>
    <t xml:space="preserve">902 0113 2220100590 321 </t>
  </si>
  <si>
    <t xml:space="preserve">902 0113 22201S3600 111 </t>
  </si>
  <si>
    <t xml:space="preserve">902 0113 22201S3600 119 </t>
  </si>
  <si>
    <t xml:space="preserve">902 0113 22201S3600 244 </t>
  </si>
  <si>
    <t xml:space="preserve">902 0113 22201S4020 111 </t>
  </si>
  <si>
    <t xml:space="preserve">902 0113 22201S4020 119 </t>
  </si>
  <si>
    <t xml:space="preserve">902 0113 2220200590 111 </t>
  </si>
  <si>
    <t xml:space="preserve">902 0113 2220200590 112 </t>
  </si>
  <si>
    <t xml:space="preserve">902 0113 2220200590 119 </t>
  </si>
  <si>
    <t xml:space="preserve">902 0113 2220200590 244 </t>
  </si>
  <si>
    <t xml:space="preserve">902 0113 2230100590 111 </t>
  </si>
  <si>
    <t xml:space="preserve">902 0113 2230100590 112 </t>
  </si>
  <si>
    <t xml:space="preserve">902 0113 2230100590 119 </t>
  </si>
  <si>
    <t xml:space="preserve">902 0113 2230100590 244 </t>
  </si>
  <si>
    <t xml:space="preserve">902 0113 2310100590 111 </t>
  </si>
  <si>
    <t xml:space="preserve">902 0113 2310100590 112 </t>
  </si>
  <si>
    <t xml:space="preserve">902 0113 2310100590 119 </t>
  </si>
  <si>
    <t xml:space="preserve">902 0113 2310100590 244 </t>
  </si>
  <si>
    <t xml:space="preserve">902 0113 2320121330 244 </t>
  </si>
  <si>
    <t xml:space="preserve">902 0113 2320121330 853 </t>
  </si>
  <si>
    <t xml:space="preserve">902 0113 2320221340 350 </t>
  </si>
  <si>
    <t xml:space="preserve">902 0113 2320310130 350 </t>
  </si>
  <si>
    <t xml:space="preserve">902 0113 2320399999 244 </t>
  </si>
  <si>
    <t xml:space="preserve">902 0113 2330100590 111 </t>
  </si>
  <si>
    <t xml:space="preserve">902 0113 2330100590 112 </t>
  </si>
  <si>
    <t xml:space="preserve">902 0113 2330100590 119 </t>
  </si>
  <si>
    <t xml:space="preserve">902 0113 2330100590 244 </t>
  </si>
  <si>
    <t xml:space="preserve">902 0113 2330100590 247 </t>
  </si>
  <si>
    <t xml:space="preserve">902 0113 2330100590 852 </t>
  </si>
  <si>
    <t xml:space="preserve">902 0113 2330121410 243 </t>
  </si>
  <si>
    <t xml:space="preserve">902 0113 2330121410 244 </t>
  </si>
  <si>
    <t xml:space="preserve">902 0113 2330190210 851 </t>
  </si>
  <si>
    <t xml:space="preserve">902 0113 9990059310 121 </t>
  </si>
  <si>
    <t xml:space="preserve">902 0113 9990059310 122 </t>
  </si>
  <si>
    <t xml:space="preserve">902 0113 9990059310 129 </t>
  </si>
  <si>
    <t xml:space="preserve">902 0113 9990059310 244 </t>
  </si>
  <si>
    <t xml:space="preserve">902 0113 9990059310 247 </t>
  </si>
  <si>
    <t xml:space="preserve">902 0113 9990072290 121 </t>
  </si>
  <si>
    <t xml:space="preserve">902 0113 9990072290 129 </t>
  </si>
  <si>
    <t xml:space="preserve">902 0113 9990090120 244 </t>
  </si>
  <si>
    <t xml:space="preserve">902 0113 9990090120 247 </t>
  </si>
  <si>
    <t xml:space="preserve">902 0113 9990090120 831 </t>
  </si>
  <si>
    <t xml:space="preserve">902 0113 9990090120 853 </t>
  </si>
  <si>
    <t xml:space="preserve">902 0113 9990090140 111 </t>
  </si>
  <si>
    <t xml:space="preserve">902 0113 9990090140 119 </t>
  </si>
  <si>
    <t xml:space="preserve">902 0113 9990090140 244 </t>
  </si>
  <si>
    <t xml:space="preserve">902 0113 9990090150 244 </t>
  </si>
  <si>
    <t xml:space="preserve">902 0113 9990099999 244 </t>
  </si>
  <si>
    <t xml:space="preserve">902 0113 9990099999 831 </t>
  </si>
  <si>
    <t xml:space="preserve">902 0113 9990099999 853 </t>
  </si>
  <si>
    <t>Общеэкономические вопросы</t>
  </si>
  <si>
    <t xml:space="preserve">902 0401 9990072380 121 </t>
  </si>
  <si>
    <t xml:space="preserve">902 0401 9990072380 129 </t>
  </si>
  <si>
    <t xml:space="preserve">902 0401 9990072380 244 </t>
  </si>
  <si>
    <t>Профессиональная подготовка, переподготовка и повышение квалификации</t>
  </si>
  <si>
    <t xml:space="preserve">902 0705 1810121310 244 </t>
  </si>
  <si>
    <t xml:space="preserve">902 0705 1820220510 244 </t>
  </si>
  <si>
    <t xml:space="preserve">902 0705 2220100590 244 </t>
  </si>
  <si>
    <t xml:space="preserve">902 0705 2230100590 244 </t>
  </si>
  <si>
    <t xml:space="preserve">902 0705 2310100590 244 </t>
  </si>
  <si>
    <t xml:space="preserve">902 0705 2330100590 244 </t>
  </si>
  <si>
    <t xml:space="preserve">902 0705 9020000190 244 </t>
  </si>
  <si>
    <t>Другие вопросы в области социальной политики</t>
  </si>
  <si>
    <t xml:space="preserve">902 1006 9990072110 111 </t>
  </si>
  <si>
    <t xml:space="preserve">902 1006 9990072110 112 </t>
  </si>
  <si>
    <t xml:space="preserve">902 1006 9990072110 119 </t>
  </si>
  <si>
    <t xml:space="preserve">902 1006 9990072110 244 </t>
  </si>
  <si>
    <t xml:space="preserve">902 1006 9990072110 321 </t>
  </si>
  <si>
    <t>Периодическая печать и издательства</t>
  </si>
  <si>
    <t xml:space="preserve">902 1202 2310100590 111 </t>
  </si>
  <si>
    <t xml:space="preserve">902 1202 2310100590 112 </t>
  </si>
  <si>
    <t xml:space="preserve">902 1202 2310100590 119 </t>
  </si>
  <si>
    <t xml:space="preserve">902 1202 2310100590 244 </t>
  </si>
  <si>
    <t xml:space="preserve">902 1202 2310100590 247 </t>
  </si>
  <si>
    <t xml:space="preserve">902 1202 2310100590 852 </t>
  </si>
  <si>
    <t xml:space="preserve">902 1202 2310100590 853 </t>
  </si>
  <si>
    <t>Обслуживание государственного (муниципального) внутреннего долга</t>
  </si>
  <si>
    <t xml:space="preserve">902 1301 9920090090 730 </t>
  </si>
  <si>
    <t>Контрольно-счетная палата города Ростова-на-Дону</t>
  </si>
  <si>
    <t xml:space="preserve">903 0000 0000000000 000 </t>
  </si>
  <si>
    <t>Обеспечение деятельности финансовых, налоговых и таможенных органов и органов финансового (финансово-бюджетного) надзора</t>
  </si>
  <si>
    <t xml:space="preserve">903 0106 9110000110 121 </t>
  </si>
  <si>
    <t xml:space="preserve">903 0106 9110000110 122 </t>
  </si>
  <si>
    <t xml:space="preserve">903 0106 9110000110 129 </t>
  </si>
  <si>
    <t xml:space="preserve">903 0106 9120000110 121 </t>
  </si>
  <si>
    <t xml:space="preserve">903 0106 9120000110 122 </t>
  </si>
  <si>
    <t xml:space="preserve">903 0106 9120000110 129 </t>
  </si>
  <si>
    <t xml:space="preserve">903 0106 9130000110 121 </t>
  </si>
  <si>
    <t xml:space="preserve">903 0106 9130000110 122 </t>
  </si>
  <si>
    <t xml:space="preserve">903 0106 9130000110 129 </t>
  </si>
  <si>
    <t xml:space="preserve">903 0106 9130000190 122 </t>
  </si>
  <si>
    <t xml:space="preserve">903 0106 9130000190 244 </t>
  </si>
  <si>
    <t xml:space="preserve">903 0106 9130021320 244 </t>
  </si>
  <si>
    <t xml:space="preserve">903 0106 9130099999 853 </t>
  </si>
  <si>
    <t xml:space="preserve">903 0705 9130000190 244 </t>
  </si>
  <si>
    <t xml:space="preserve">904 0000 0000000000 000 </t>
  </si>
  <si>
    <t xml:space="preserve">904 0106 1810221320 244 </t>
  </si>
  <si>
    <t xml:space="preserve">904 0106 2010100110 121 </t>
  </si>
  <si>
    <t xml:space="preserve">904 0106 2010100110 122 </t>
  </si>
  <si>
    <t xml:space="preserve">904 0106 2010100110 129 </t>
  </si>
  <si>
    <t xml:space="preserve">904 0106 2010100190 122 </t>
  </si>
  <si>
    <t xml:space="preserve">904 0106 2010100190 129 </t>
  </si>
  <si>
    <t xml:space="preserve">904 0106 2010100190 244 </t>
  </si>
  <si>
    <t xml:space="preserve">904 0106 2010199999 852 </t>
  </si>
  <si>
    <t xml:space="preserve">904 0106 2010199999 853 </t>
  </si>
  <si>
    <t>Резервные фонды</t>
  </si>
  <si>
    <t xml:space="preserve">904 0111 9910090080 870 </t>
  </si>
  <si>
    <t xml:space="preserve">904 0113 2010199999 853 </t>
  </si>
  <si>
    <t xml:space="preserve">904 0113 2020121570 244 </t>
  </si>
  <si>
    <t xml:space="preserve">904 0113 2020121580 244 </t>
  </si>
  <si>
    <t xml:space="preserve">904 0113 9990055490 360 </t>
  </si>
  <si>
    <t xml:space="preserve">904 0113 9990090120 244 </t>
  </si>
  <si>
    <t xml:space="preserve">904 0113 9990090120 831 </t>
  </si>
  <si>
    <t xml:space="preserve">904 0113 9990090190 870 </t>
  </si>
  <si>
    <t xml:space="preserve">904 0705 2010100190 244 </t>
  </si>
  <si>
    <t>Управление культуры города Ростова-на-Дону</t>
  </si>
  <si>
    <t xml:space="preserve">906 0000 0000000000 000 </t>
  </si>
  <si>
    <t xml:space="preserve">906 0113 9990090120 831 </t>
  </si>
  <si>
    <t xml:space="preserve">906 0401 0710120240 612 </t>
  </si>
  <si>
    <t xml:space="preserve">906 0401 0710120240 622 </t>
  </si>
  <si>
    <t>Дополнительное образование детей</t>
  </si>
  <si>
    <t xml:space="preserve">906 0703 1220100590 611 </t>
  </si>
  <si>
    <t xml:space="preserve">906 0703 1220100590 612 </t>
  </si>
  <si>
    <t xml:space="preserve">906 0703 1220122550 350 </t>
  </si>
  <si>
    <t xml:space="preserve">906 0703 1220122550 360 </t>
  </si>
  <si>
    <t xml:space="preserve">906 0703 1220171180 612 </t>
  </si>
  <si>
    <t xml:space="preserve">906 0703 1220222540 612 </t>
  </si>
  <si>
    <t xml:space="preserve">906 0705 1210200190 244 </t>
  </si>
  <si>
    <t>Культура</t>
  </si>
  <si>
    <t xml:space="preserve">906 0801 1210100590 611 </t>
  </si>
  <si>
    <t xml:space="preserve">906 0801 1210100590 612 </t>
  </si>
  <si>
    <t xml:space="preserve">906 0801 1210100590 621 </t>
  </si>
  <si>
    <t xml:space="preserve">906 0801 1210100590 622 </t>
  </si>
  <si>
    <t xml:space="preserve">906 0801 1210121730 244 </t>
  </si>
  <si>
    <t xml:space="preserve">906 0801 1210121730 621 </t>
  </si>
  <si>
    <t xml:space="preserve">906 0801 1210121730 622 </t>
  </si>
  <si>
    <t xml:space="preserve">906 0801 1210300590 611 </t>
  </si>
  <si>
    <t xml:space="preserve">906 0801 1210320710 611 </t>
  </si>
  <si>
    <t xml:space="preserve">906 0801 1210320710 612 </t>
  </si>
  <si>
    <t xml:space="preserve">906 0801 1210420080 612 </t>
  </si>
  <si>
    <t xml:space="preserve">906 0801 1210420080 622 </t>
  </si>
  <si>
    <t xml:space="preserve">906 0801 1210422500 612 </t>
  </si>
  <si>
    <t xml:space="preserve">906 0801 1210422510 612 </t>
  </si>
  <si>
    <t xml:space="preserve">906 0801 1210422520 622 </t>
  </si>
  <si>
    <t xml:space="preserve">906 0801 1210422530 622 </t>
  </si>
  <si>
    <t xml:space="preserve">906 0801 12105L5170 622 </t>
  </si>
  <si>
    <t xml:space="preserve">906 0801 12105L5190 612 </t>
  </si>
  <si>
    <t xml:space="preserve">906 0801 12105S4180 612 </t>
  </si>
  <si>
    <t xml:space="preserve">906 0801 12105S464Э 622 </t>
  </si>
  <si>
    <t xml:space="preserve">906 0801 12105S464Ю 622 </t>
  </si>
  <si>
    <t xml:space="preserve">906 0801 12105S464Я 612 </t>
  </si>
  <si>
    <t xml:space="preserve">906 0801 12106S3900 612 </t>
  </si>
  <si>
    <t xml:space="preserve">906 0801 121Я554540 612 </t>
  </si>
  <si>
    <t xml:space="preserve">906 0801 2100121670 612 </t>
  </si>
  <si>
    <t>Другие вопросы в области культуры, кинематографии</t>
  </si>
  <si>
    <t xml:space="preserve">906 0804 1210200110 121 </t>
  </si>
  <si>
    <t xml:space="preserve">906 0804 1210200110 122 </t>
  </si>
  <si>
    <t xml:space="preserve">906 0804 1210200110 129 </t>
  </si>
  <si>
    <t xml:space="preserve">906 0804 1210200190 122 </t>
  </si>
  <si>
    <t xml:space="preserve">906 0804 1210200190 244 </t>
  </si>
  <si>
    <t xml:space="preserve">906 0804 1210200190 247 </t>
  </si>
  <si>
    <t xml:space="preserve">906 0804 1210299999 321 </t>
  </si>
  <si>
    <t xml:space="preserve">906 0804 1810221320 244 </t>
  </si>
  <si>
    <t>Управление образования города Ростова-на-Дону</t>
  </si>
  <si>
    <t xml:space="preserve">907 0000 0000000000 000 </t>
  </si>
  <si>
    <t>Дошкольное образование</t>
  </si>
  <si>
    <t xml:space="preserve">907 0701 0220100590 611 </t>
  </si>
  <si>
    <t xml:space="preserve">907 0701 0220100590 612 </t>
  </si>
  <si>
    <t xml:space="preserve">907 0701 0220100590 621 </t>
  </si>
  <si>
    <t xml:space="preserve">907 0701 0220100590 622 </t>
  </si>
  <si>
    <t xml:space="preserve">907 0701 0220122590 612 </t>
  </si>
  <si>
    <t xml:space="preserve">907 0701 0220122600 612 </t>
  </si>
  <si>
    <t xml:space="preserve">907 0701 0220122610 612 </t>
  </si>
  <si>
    <t xml:space="preserve">907 0701 0220122620 612 </t>
  </si>
  <si>
    <t xml:space="preserve">907 0701 0220122630 622 </t>
  </si>
  <si>
    <t xml:space="preserve">907 0701 0220122640 612 </t>
  </si>
  <si>
    <t xml:space="preserve">907 0701 0220122650 612 </t>
  </si>
  <si>
    <t xml:space="preserve">907 0701 0220122660 612 </t>
  </si>
  <si>
    <t xml:space="preserve">907 0701 0220122670 612 </t>
  </si>
  <si>
    <t xml:space="preserve">907 0701 0220122680 612 </t>
  </si>
  <si>
    <t xml:space="preserve">907 0701 0220122690 612 </t>
  </si>
  <si>
    <t xml:space="preserve">907 0701 0220171180 612 </t>
  </si>
  <si>
    <t xml:space="preserve">907 0701 0220172460 611 </t>
  </si>
  <si>
    <t xml:space="preserve">907 0701 0220172460 621 </t>
  </si>
  <si>
    <t xml:space="preserve">907 0701 02201S464D 612 </t>
  </si>
  <si>
    <t xml:space="preserve">907 0701 02201S464F 622 </t>
  </si>
  <si>
    <t xml:space="preserve">907 0701 02201S464G 612 </t>
  </si>
  <si>
    <t xml:space="preserve">907 0701 02201S464I 612 </t>
  </si>
  <si>
    <t xml:space="preserve">907 0701 02201S464J 622 </t>
  </si>
  <si>
    <t xml:space="preserve">907 0701 02201S464L 612 </t>
  </si>
  <si>
    <t xml:space="preserve">907 0701 02201S464N 622 </t>
  </si>
  <si>
    <t xml:space="preserve">907 0701 02201S464V 612 </t>
  </si>
  <si>
    <t xml:space="preserve">907 0701 0220240490 412 </t>
  </si>
  <si>
    <t xml:space="preserve">907 0701 02203S5060 412 </t>
  </si>
  <si>
    <t xml:space="preserve">907 0701 0270120880 612 </t>
  </si>
  <si>
    <t>Общее образование</t>
  </si>
  <si>
    <t xml:space="preserve">907 0702 0220100590 611 </t>
  </si>
  <si>
    <t xml:space="preserve">907 0702 0220100590 612 </t>
  </si>
  <si>
    <t xml:space="preserve">907 0702 0220100590 621 </t>
  </si>
  <si>
    <t xml:space="preserve">907 0702 0220100590 622 </t>
  </si>
  <si>
    <t xml:space="preserve">907 0702 0220120120 612 </t>
  </si>
  <si>
    <t xml:space="preserve">907 0702 0220122700 612 </t>
  </si>
  <si>
    <t xml:space="preserve">907 0702 0220122710 612 </t>
  </si>
  <si>
    <t xml:space="preserve">907 0702 0220122720 612 </t>
  </si>
  <si>
    <t xml:space="preserve">907 0702 0220122730 612 </t>
  </si>
  <si>
    <t xml:space="preserve">907 0702 0220122740 612 </t>
  </si>
  <si>
    <t xml:space="preserve">907 0702 0220122750 622 </t>
  </si>
  <si>
    <t xml:space="preserve">907 0702 0220122760 612 </t>
  </si>
  <si>
    <t xml:space="preserve">907 0702 0220122770 622 </t>
  </si>
  <si>
    <t xml:space="preserve">907 0702 0220122780 612 </t>
  </si>
  <si>
    <t xml:space="preserve">907 0702 0220171180 612 </t>
  </si>
  <si>
    <t xml:space="preserve">907 0702 0220172460 611 </t>
  </si>
  <si>
    <t xml:space="preserve">907 0702 0220172460 621 </t>
  </si>
  <si>
    <t xml:space="preserve">907 0702 02201L3040 612 </t>
  </si>
  <si>
    <t xml:space="preserve">907 0702 02201L3040 622 </t>
  </si>
  <si>
    <t xml:space="preserve">907 0702 02201S464W 612 </t>
  </si>
  <si>
    <t xml:space="preserve">907 0702 02201S4780 244 </t>
  </si>
  <si>
    <t xml:space="preserve">907 0702 02201S4840 622 </t>
  </si>
  <si>
    <t xml:space="preserve">907 0702 02201S4870 622 </t>
  </si>
  <si>
    <t xml:space="preserve">907 0702 02201S5250 612 </t>
  </si>
  <si>
    <t xml:space="preserve">907 0702 02201S5250 622 </t>
  </si>
  <si>
    <t xml:space="preserve">907 0702 02201S5260 612 </t>
  </si>
  <si>
    <t xml:space="preserve">907 0702 02201S5260 622 </t>
  </si>
  <si>
    <t xml:space="preserve">907 0702 02203S4550 612 </t>
  </si>
  <si>
    <t xml:space="preserve">907 0702 02203S4550 622 </t>
  </si>
  <si>
    <t xml:space="preserve">907 0702 022Ю4А5590 612 </t>
  </si>
  <si>
    <t xml:space="preserve">907 0702 022Ю4А5590 622 </t>
  </si>
  <si>
    <t xml:space="preserve">907 0702 022Ю4А7500 612 </t>
  </si>
  <si>
    <t xml:space="preserve">907 0702 022Ю650500 612 </t>
  </si>
  <si>
    <t xml:space="preserve">907 0702 022Ю650500 622 </t>
  </si>
  <si>
    <t xml:space="preserve">907 0702 022Ю651790 612 </t>
  </si>
  <si>
    <t xml:space="preserve">907 0702 022Ю651790 622 </t>
  </si>
  <si>
    <t xml:space="preserve">907 0702 022Ю653030 612 </t>
  </si>
  <si>
    <t xml:space="preserve">907 0702 022Ю653030 622 </t>
  </si>
  <si>
    <t xml:space="preserve">907 0702 0270120880 622 </t>
  </si>
  <si>
    <t xml:space="preserve">907 0702 0270121070 622 </t>
  </si>
  <si>
    <t xml:space="preserve">907 0703 0230100590 612 </t>
  </si>
  <si>
    <t xml:space="preserve">907 0703 0230100590 614 </t>
  </si>
  <si>
    <t xml:space="preserve">907 0703 0230122130 614 </t>
  </si>
  <si>
    <t xml:space="preserve">907 0703 0230122130 635 </t>
  </si>
  <si>
    <t xml:space="preserve">907 0703 0230122130 816 </t>
  </si>
  <si>
    <t xml:space="preserve">907 0703 0230172460 614 </t>
  </si>
  <si>
    <t xml:space="preserve">907 0703 0230172460 624 </t>
  </si>
  <si>
    <t xml:space="preserve">907 0703 02301S464Q 612 </t>
  </si>
  <si>
    <t xml:space="preserve">907 0703 02301S464R 612 </t>
  </si>
  <si>
    <t xml:space="preserve">907 0703 0230422310 624 </t>
  </si>
  <si>
    <t xml:space="preserve">907 0703 0270121070 612 </t>
  </si>
  <si>
    <t>Другие вопросы в области образования</t>
  </si>
  <si>
    <t xml:space="preserve">907 0709 0240120090 244 </t>
  </si>
  <si>
    <t xml:space="preserve">907 0709 0240120090 612 </t>
  </si>
  <si>
    <t xml:space="preserve">907 0709 0240120090 622 </t>
  </si>
  <si>
    <t xml:space="preserve">907 0709 02401S3130 244 </t>
  </si>
  <si>
    <t xml:space="preserve">907 0709 02401S3130 622 </t>
  </si>
  <si>
    <t xml:space="preserve">907 0709 0250100590 611 </t>
  </si>
  <si>
    <t xml:space="preserve">907 0709 0250100590 612 </t>
  </si>
  <si>
    <t xml:space="preserve">907 0709 0250171180 612 </t>
  </si>
  <si>
    <t xml:space="preserve">907 0709 0260100590 621 </t>
  </si>
  <si>
    <t xml:space="preserve">907 0709 0260100590 622 </t>
  </si>
  <si>
    <t xml:space="preserve">907 0709 0260111240 360 </t>
  </si>
  <si>
    <t xml:space="preserve">907 0709 0260200110 121 </t>
  </si>
  <si>
    <t xml:space="preserve">907 0709 0260200110 122 </t>
  </si>
  <si>
    <t xml:space="preserve">907 0709 0260200110 129 </t>
  </si>
  <si>
    <t xml:space="preserve">907 0709 0260200190 122 </t>
  </si>
  <si>
    <t xml:space="preserve">907 0709 0260200190 243 </t>
  </si>
  <si>
    <t xml:space="preserve">907 0709 0260200190 244 </t>
  </si>
  <si>
    <t xml:space="preserve">907 0709 0260200190 247 </t>
  </si>
  <si>
    <t xml:space="preserve">907 0709 0260272040 121 </t>
  </si>
  <si>
    <t xml:space="preserve">907 0709 0260272040 122 </t>
  </si>
  <si>
    <t xml:space="preserve">907 0709 0260272040 129 </t>
  </si>
  <si>
    <t xml:space="preserve">907 0709 0260272040 244 </t>
  </si>
  <si>
    <t xml:space="preserve">907 0709 0260299999 851 </t>
  </si>
  <si>
    <t xml:space="preserve">907 0709 0260299999 852 </t>
  </si>
  <si>
    <t xml:space="preserve">907 0709 0260320690 244 </t>
  </si>
  <si>
    <t xml:space="preserve">907 0709 0260420100 244 </t>
  </si>
  <si>
    <t xml:space="preserve">907 0709 1810221320 244 </t>
  </si>
  <si>
    <t xml:space="preserve">907 0709 2100121670 244 </t>
  </si>
  <si>
    <t>Охрана семьи и детства</t>
  </si>
  <si>
    <t xml:space="preserve">907 1004 0220172180 244 </t>
  </si>
  <si>
    <t xml:space="preserve">907 1004 0220172180 323 </t>
  </si>
  <si>
    <t xml:space="preserve">907 1004 0250272220 321 </t>
  </si>
  <si>
    <t xml:space="preserve">907 1004 0250272420 321 </t>
  </si>
  <si>
    <t xml:space="preserve">907 1004 0250272420 323 </t>
  </si>
  <si>
    <t>Физическая культура</t>
  </si>
  <si>
    <t xml:space="preserve">907 1101 0230100590 612 </t>
  </si>
  <si>
    <t xml:space="preserve">907 1101 0230100590 614 </t>
  </si>
  <si>
    <t xml:space="preserve">907 1101 0230122130 614 </t>
  </si>
  <si>
    <t>Спорт высших достижений</t>
  </si>
  <si>
    <t xml:space="preserve">907 1103 0230100590 611 </t>
  </si>
  <si>
    <t xml:space="preserve">907 1103 0230100590 612 </t>
  </si>
  <si>
    <t>Департамент транспорта города Ростова-на-Дону</t>
  </si>
  <si>
    <t xml:space="preserve">909 0000 0000000000 000 </t>
  </si>
  <si>
    <t>Транспорт</t>
  </si>
  <si>
    <t xml:space="preserve">909 0408 0420260270 811 </t>
  </si>
  <si>
    <t xml:space="preserve">909 0408 0420260440 811 </t>
  </si>
  <si>
    <t xml:space="preserve">909 0408 1710100590 611 </t>
  </si>
  <si>
    <t xml:space="preserve">909 0408 1710160130 811 </t>
  </si>
  <si>
    <t xml:space="preserve">909 0408 1710160350 813 </t>
  </si>
  <si>
    <t xml:space="preserve">909 0408 1710160540 891 </t>
  </si>
  <si>
    <t xml:space="preserve">909 0408 1710160560 811 </t>
  </si>
  <si>
    <t xml:space="preserve">909 0408 1710160590 813 </t>
  </si>
  <si>
    <t xml:space="preserve">909 0408 1710160600 813 </t>
  </si>
  <si>
    <t xml:space="preserve">909 0408 1710190210 851 </t>
  </si>
  <si>
    <t xml:space="preserve">909 0408 1710200110 121 </t>
  </si>
  <si>
    <t xml:space="preserve">909 0408 1710200110 122 </t>
  </si>
  <si>
    <t xml:space="preserve">909 0408 1710200110 129 </t>
  </si>
  <si>
    <t xml:space="preserve">909 0408 1710200190 122 </t>
  </si>
  <si>
    <t xml:space="preserve">909 0408 1710200190 244 </t>
  </si>
  <si>
    <t xml:space="preserve">909 0408 171И654011 891 </t>
  </si>
  <si>
    <t xml:space="preserve">909 0408 1810221320 244 </t>
  </si>
  <si>
    <t>Дорожное хозяйство (дорожные фонды)</t>
  </si>
  <si>
    <t xml:space="preserve">909 0409 1720100590 611 </t>
  </si>
  <si>
    <t xml:space="preserve">909 0409 1720100590 612 </t>
  </si>
  <si>
    <t>Департамент жилищно-коммунального хозяйства и энергетики города Ростова-на-Дону</t>
  </si>
  <si>
    <t xml:space="preserve">910 0000 0000000000 000 </t>
  </si>
  <si>
    <t xml:space="preserve">910 0113 9990090120 244 </t>
  </si>
  <si>
    <t xml:space="preserve">910 0113 9990090120 247 </t>
  </si>
  <si>
    <t xml:space="preserve">910 0113 9990090120 831 </t>
  </si>
  <si>
    <t xml:space="preserve">910 0113 9990090120 852 </t>
  </si>
  <si>
    <t xml:space="preserve">910 0113 9990099999 853 </t>
  </si>
  <si>
    <t>Водное хозяйство</t>
  </si>
  <si>
    <t xml:space="preserve">910 0406 0690120280 244 </t>
  </si>
  <si>
    <t xml:space="preserve">910 0406 0690160370 813 </t>
  </si>
  <si>
    <t>Лесное хозяйство</t>
  </si>
  <si>
    <t xml:space="preserve">910 0407 0670220410 244 </t>
  </si>
  <si>
    <t xml:space="preserve">910 0409 1720121170 244 </t>
  </si>
  <si>
    <t xml:space="preserve">910 0409 1720121170 247 </t>
  </si>
  <si>
    <t xml:space="preserve">910 0409 1720121210 244 </t>
  </si>
  <si>
    <t xml:space="preserve">910 0409 172019Д110 244 </t>
  </si>
  <si>
    <t>Жилищное хозяйство</t>
  </si>
  <si>
    <t xml:space="preserve">910 0501 0610120300 244 </t>
  </si>
  <si>
    <t xml:space="preserve">910 0501 0610120920 244 </t>
  </si>
  <si>
    <t xml:space="preserve">910 0501 0610199999 244 </t>
  </si>
  <si>
    <t xml:space="preserve">910 0501 0620100590 611 </t>
  </si>
  <si>
    <t xml:space="preserve">910 0501 0620100590 612 </t>
  </si>
  <si>
    <t xml:space="preserve">910 0501 0620120310 244 </t>
  </si>
  <si>
    <t xml:space="preserve">910 0501 0620120310 247 </t>
  </si>
  <si>
    <t xml:space="preserve">910 0501 0620120310 611 </t>
  </si>
  <si>
    <t xml:space="preserve">910 0501 0620120310 612 </t>
  </si>
  <si>
    <t xml:space="preserve">910 0501 0620120330 612 </t>
  </si>
  <si>
    <t xml:space="preserve">910 0501 0620190210 611 </t>
  </si>
  <si>
    <t xml:space="preserve">910 0501 0620199999 350 </t>
  </si>
  <si>
    <t xml:space="preserve">910 0501 0630109501 631 </t>
  </si>
  <si>
    <t xml:space="preserve">910 0501 0630120330 243 </t>
  </si>
  <si>
    <t xml:space="preserve">910 0501 0630120330 244 </t>
  </si>
  <si>
    <t xml:space="preserve">910 0501 0630120330 611 </t>
  </si>
  <si>
    <t xml:space="preserve">910 0501 0630120330 612 </t>
  </si>
  <si>
    <t xml:space="preserve">910 0501 0630120820 612 </t>
  </si>
  <si>
    <t xml:space="preserve">910 0501 0630160470 633 </t>
  </si>
  <si>
    <t xml:space="preserve">910 0501 0630168270 633 </t>
  </si>
  <si>
    <t xml:space="preserve">910 0501 0630199999 244 </t>
  </si>
  <si>
    <t>Коммунальное хозяйство</t>
  </si>
  <si>
    <t xml:space="preserve">910 0502 04401S3660 811 </t>
  </si>
  <si>
    <t xml:space="preserve">910 0502 04401ST100 811 </t>
  </si>
  <si>
    <t xml:space="preserve">910 0502 0630122110 244 </t>
  </si>
  <si>
    <t xml:space="preserve">910 0502 0650120550 244 </t>
  </si>
  <si>
    <t>Благоустройство</t>
  </si>
  <si>
    <t xml:space="preserve">910 0503 0660160320 813 </t>
  </si>
  <si>
    <t xml:space="preserve">910 0503 0670220380 244 </t>
  </si>
  <si>
    <t xml:space="preserve">910 0503 0670220380 247 </t>
  </si>
  <si>
    <t xml:space="preserve">910 0503 0670220400 244 </t>
  </si>
  <si>
    <t xml:space="preserve">910 0503 0670220490 244 </t>
  </si>
  <si>
    <t xml:space="preserve">910 0503 0670222100 243 </t>
  </si>
  <si>
    <t xml:space="preserve">910 0503 0670260360 813 </t>
  </si>
  <si>
    <t xml:space="preserve">910 0503 0670271180 244 </t>
  </si>
  <si>
    <t xml:space="preserve">910 0503 1010120380 244 </t>
  </si>
  <si>
    <t xml:space="preserve">910 0503 10101S5350 244 </t>
  </si>
  <si>
    <t xml:space="preserve">910 0503 101И455550 244 </t>
  </si>
  <si>
    <t xml:space="preserve">910 0503 1030122790 244 </t>
  </si>
  <si>
    <t xml:space="preserve">910 0503 1030122800 244 </t>
  </si>
  <si>
    <t>Другие вопросы в области жилищно-коммунального хозяйства</t>
  </si>
  <si>
    <t xml:space="preserve">910 0505 0610199999 244 </t>
  </si>
  <si>
    <t xml:space="preserve">910 0505 0620120320 244 </t>
  </si>
  <si>
    <t xml:space="preserve">910 0505 0620199999 244 </t>
  </si>
  <si>
    <t xml:space="preserve">910 0505 0630100590 111 </t>
  </si>
  <si>
    <t xml:space="preserve">910 0505 0630100590 119 </t>
  </si>
  <si>
    <t xml:space="preserve">910 0505 0630100590 244 </t>
  </si>
  <si>
    <t xml:space="preserve">910 0505 0630100590 247 </t>
  </si>
  <si>
    <t xml:space="preserve">910 0505 0630100590 852 </t>
  </si>
  <si>
    <t xml:space="preserve">910 0505 0630100590 853 </t>
  </si>
  <si>
    <t xml:space="preserve">910 0505 0630120340 243 </t>
  </si>
  <si>
    <t xml:space="preserve">910 0505 0630120830 244 </t>
  </si>
  <si>
    <t xml:space="preserve">910 0505 0630190210 851 </t>
  </si>
  <si>
    <t xml:space="preserve">910 0505 0630200110 121 </t>
  </si>
  <si>
    <t xml:space="preserve">910 0505 0630200110 122 </t>
  </si>
  <si>
    <t xml:space="preserve">910 0505 0630200110 129 </t>
  </si>
  <si>
    <t xml:space="preserve">910 0505 0630200190 122 </t>
  </si>
  <si>
    <t xml:space="preserve">910 0505 0630200190 244 </t>
  </si>
  <si>
    <t xml:space="preserve">910 0505 0630299999 851 </t>
  </si>
  <si>
    <t xml:space="preserve">910 0505 0650120370 244 </t>
  </si>
  <si>
    <t xml:space="preserve">910 0505 0650120520 244 </t>
  </si>
  <si>
    <t xml:space="preserve">910 0505 0670100110 121 </t>
  </si>
  <si>
    <t xml:space="preserve">910 0505 0670100110 122 </t>
  </si>
  <si>
    <t xml:space="preserve">910 0505 0670100110 129 </t>
  </si>
  <si>
    <t xml:space="preserve">910 0505 0670200590 111 </t>
  </si>
  <si>
    <t xml:space="preserve">910 0505 0670200590 112 </t>
  </si>
  <si>
    <t xml:space="preserve">910 0505 0670200590 119 </t>
  </si>
  <si>
    <t xml:space="preserve">910 0505 0670200590 244 </t>
  </si>
  <si>
    <t xml:space="preserve">910 0505 0670200590 247 </t>
  </si>
  <si>
    <t xml:space="preserve">910 0505 0670200590 852 </t>
  </si>
  <si>
    <t xml:space="preserve">910 0505 0670220490 244 </t>
  </si>
  <si>
    <t xml:space="preserve">910 0505 0670290210 851 </t>
  </si>
  <si>
    <t xml:space="preserve">910 0505 1810221320 244 </t>
  </si>
  <si>
    <t xml:space="preserve">910 0505 9990099999 244 </t>
  </si>
  <si>
    <t xml:space="preserve">910 0705 0630100590 244 </t>
  </si>
  <si>
    <t>Департамент координации строительства и перспективного развития города Ростова-на-Дону</t>
  </si>
  <si>
    <t xml:space="preserve">911 0000 0000000000 000 </t>
  </si>
  <si>
    <t xml:space="preserve">911 0113 9990060500 813 </t>
  </si>
  <si>
    <t xml:space="preserve">911 0113 9990060580 813 </t>
  </si>
  <si>
    <t xml:space="preserve">911 0113 9990090120 831 </t>
  </si>
  <si>
    <t xml:space="preserve">911 0113 9990099999 831 </t>
  </si>
  <si>
    <t xml:space="preserve">911 0113 9990099999 853 </t>
  </si>
  <si>
    <t xml:space="preserve">911 0409 1720140370 244 </t>
  </si>
  <si>
    <t>Другие вопросы в области национальной экономики</t>
  </si>
  <si>
    <t xml:space="preserve">911 0412 1600121100 244 </t>
  </si>
  <si>
    <t xml:space="preserve">911 0501 0500420250 412 </t>
  </si>
  <si>
    <t xml:space="preserve">911 0501 0500420330 243 </t>
  </si>
  <si>
    <t xml:space="preserve">911 0501 0500421050 244 </t>
  </si>
  <si>
    <t xml:space="preserve">911 0501 0610120300 244 </t>
  </si>
  <si>
    <t xml:space="preserve">911 0501 0610120300 412 </t>
  </si>
  <si>
    <t xml:space="preserve">911 0501 0610120300 853 </t>
  </si>
  <si>
    <t xml:space="preserve">911 0501 0610120530 412 </t>
  </si>
  <si>
    <t xml:space="preserve">911 0501 0610120530 853 </t>
  </si>
  <si>
    <t xml:space="preserve">911 0501 0610121050 244 </t>
  </si>
  <si>
    <t xml:space="preserve">911 0501 0610267483 412 </t>
  </si>
  <si>
    <t xml:space="preserve">911 0501 0610267483 853 </t>
  </si>
  <si>
    <t xml:space="preserve">911 0501 0610267484 412 </t>
  </si>
  <si>
    <t xml:space="preserve">911 0501 0610267484 853 </t>
  </si>
  <si>
    <t xml:space="preserve">911 0501 061026748S 412 </t>
  </si>
  <si>
    <t xml:space="preserve">911 0501 061026748S 853 </t>
  </si>
  <si>
    <t xml:space="preserve">911 0501 06102S3160 412 </t>
  </si>
  <si>
    <t xml:space="preserve">911 0501 06102S3160 853 </t>
  </si>
  <si>
    <t xml:space="preserve">911 0501 061И267483 412 </t>
  </si>
  <si>
    <t xml:space="preserve">911 0501 061И267483 853 </t>
  </si>
  <si>
    <t xml:space="preserve">911 0501 061И267484 412 </t>
  </si>
  <si>
    <t xml:space="preserve">911 0501 061И267484 853 </t>
  </si>
  <si>
    <t xml:space="preserve">911 0501 061И26748S 412 </t>
  </si>
  <si>
    <t xml:space="preserve">911 0501 061И26748S 853 </t>
  </si>
  <si>
    <t xml:space="preserve">911 0501 2100121750 244 </t>
  </si>
  <si>
    <t xml:space="preserve">911 0502 06A0199999 244 </t>
  </si>
  <si>
    <t xml:space="preserve">911 0502 06Б0140370 244 </t>
  </si>
  <si>
    <t xml:space="preserve">911 0502 06Б0140370 247 </t>
  </si>
  <si>
    <t xml:space="preserve">911 0502 06Б0140370 414 </t>
  </si>
  <si>
    <t xml:space="preserve">911 0502 06Б0199999 244 </t>
  </si>
  <si>
    <t xml:space="preserve">911 0502 06Б02S4910 414 </t>
  </si>
  <si>
    <t xml:space="preserve">911 0503 0670240370 244 </t>
  </si>
  <si>
    <t xml:space="preserve">911 0503 0670240370 414 </t>
  </si>
  <si>
    <t xml:space="preserve">911 0505 0500500110 121 </t>
  </si>
  <si>
    <t xml:space="preserve">911 0505 0500500110 122 </t>
  </si>
  <si>
    <t xml:space="preserve">911 0505 0500500110 129 </t>
  </si>
  <si>
    <t xml:space="preserve">911 0505 0500500190 122 </t>
  </si>
  <si>
    <t xml:space="preserve">911 0505 0500500190 129 </t>
  </si>
  <si>
    <t xml:space="preserve">911 0505 0500500190 244 </t>
  </si>
  <si>
    <t xml:space="preserve">911 0505 0500500590 111 </t>
  </si>
  <si>
    <t xml:space="preserve">911 0505 0500500590 112 </t>
  </si>
  <si>
    <t xml:space="preserve">911 0505 0500500590 119 </t>
  </si>
  <si>
    <t xml:space="preserve">911 0505 0500500590 244 </t>
  </si>
  <si>
    <t xml:space="preserve">911 0505 0500500590 247 </t>
  </si>
  <si>
    <t xml:space="preserve">911 0505 0500500590 852 </t>
  </si>
  <si>
    <t xml:space="preserve">911 0505 0500500590 853 </t>
  </si>
  <si>
    <t xml:space="preserve">911 0505 0500590210 851 </t>
  </si>
  <si>
    <t xml:space="preserve">911 0505 1810221320 244 </t>
  </si>
  <si>
    <t xml:space="preserve">911 0701 0220120080 243 </t>
  </si>
  <si>
    <t xml:space="preserve">911 0701 0220240370 414 </t>
  </si>
  <si>
    <t xml:space="preserve">911 0701 0220299999 244 </t>
  </si>
  <si>
    <t xml:space="preserve">911 0701 02203S4550 243 </t>
  </si>
  <si>
    <t xml:space="preserve">911 0702 0220120080 243 </t>
  </si>
  <si>
    <t xml:space="preserve">911 0702 0220240370 414 </t>
  </si>
  <si>
    <t xml:space="preserve">911 0702 02203S4970 414 </t>
  </si>
  <si>
    <t xml:space="preserve">911 0705 0500500590 244 </t>
  </si>
  <si>
    <t xml:space="preserve">911 0801 1010121150 244 </t>
  </si>
  <si>
    <t>Социальное обеспечение населения</t>
  </si>
  <si>
    <t xml:space="preserve">911 1003 0500211070 322 </t>
  </si>
  <si>
    <t xml:space="preserve">911 1003 0500211080 322 </t>
  </si>
  <si>
    <t xml:space="preserve">911 1004 05003L4970 322 </t>
  </si>
  <si>
    <t xml:space="preserve">911 1004 05004R0820 412 </t>
  </si>
  <si>
    <t xml:space="preserve">911 1004 05004Д0820 412 </t>
  </si>
  <si>
    <t>Департамент архитектуры и градостроительства города Ростова-на-Дону</t>
  </si>
  <si>
    <t xml:space="preserve">912 0000 0000000000 000 </t>
  </si>
  <si>
    <t xml:space="preserve">912 0113 0720120610 244 </t>
  </si>
  <si>
    <t xml:space="preserve">912 0113 1600121100 244 </t>
  </si>
  <si>
    <t xml:space="preserve">912 0113 1600121110 244 </t>
  </si>
  <si>
    <t xml:space="preserve">912 0113 1600199999 244 </t>
  </si>
  <si>
    <t xml:space="preserve">912 0113 1600200590 111 </t>
  </si>
  <si>
    <t xml:space="preserve">912 0113 1600200590 112 </t>
  </si>
  <si>
    <t xml:space="preserve">912 0113 1600200590 119 </t>
  </si>
  <si>
    <t xml:space="preserve">912 0113 1600200590 244 </t>
  </si>
  <si>
    <t xml:space="preserve">912 0113 1600200590 852 </t>
  </si>
  <si>
    <t xml:space="preserve">912 0113 1600221120 244 </t>
  </si>
  <si>
    <t xml:space="preserve">912 0113 1600300110 121 </t>
  </si>
  <si>
    <t xml:space="preserve">912 0113 1600300110 122 </t>
  </si>
  <si>
    <t xml:space="preserve">912 0113 1600300110 129 </t>
  </si>
  <si>
    <t xml:space="preserve">912 0113 1600300190 122 </t>
  </si>
  <si>
    <t xml:space="preserve">912 0113 1600300190 129 </t>
  </si>
  <si>
    <t xml:space="preserve">912 0113 1600300190 244 </t>
  </si>
  <si>
    <t xml:space="preserve">912 0113 1600399999 321 </t>
  </si>
  <si>
    <t xml:space="preserve">912 0113 1600399999 853 </t>
  </si>
  <si>
    <t xml:space="preserve">912 0113 1810221320 244 </t>
  </si>
  <si>
    <t xml:space="preserve">912 0113 9990090120 831 </t>
  </si>
  <si>
    <t xml:space="preserve">912 0412 1600121100 244 </t>
  </si>
  <si>
    <t xml:space="preserve">912 0412 1600121100 245 </t>
  </si>
  <si>
    <t xml:space="preserve">912 0705 1600300190 244 </t>
  </si>
  <si>
    <t>Департамент социальной защиты населения города Ростова-на-Дону</t>
  </si>
  <si>
    <t xml:space="preserve">913 0000 0000000000 000 </t>
  </si>
  <si>
    <t xml:space="preserve">913 0113 9990090120 831 </t>
  </si>
  <si>
    <t xml:space="preserve">913 0401 0710120240 612 </t>
  </si>
  <si>
    <t xml:space="preserve">913 0705 0430100590 244 </t>
  </si>
  <si>
    <t xml:space="preserve">913 0709 0240272550 244 </t>
  </si>
  <si>
    <t xml:space="preserve">913 0709 0240272550 321 </t>
  </si>
  <si>
    <t xml:space="preserve">913 0709 0410222290 244 </t>
  </si>
  <si>
    <t>Другие вопросы в области здравоохранения</t>
  </si>
  <si>
    <t xml:space="preserve">913 0909 0100120070 244 </t>
  </si>
  <si>
    <t>Пенсионное обеспечение</t>
  </si>
  <si>
    <t xml:space="preserve">913 1001 0420211040 244 </t>
  </si>
  <si>
    <t xml:space="preserve">913 1001 0420211040 321 </t>
  </si>
  <si>
    <t>Социальное обслуживание населения</t>
  </si>
  <si>
    <t xml:space="preserve">913 1002 0420172260 611 </t>
  </si>
  <si>
    <t xml:space="preserve">913 1002 042Я451630 612 </t>
  </si>
  <si>
    <t xml:space="preserve">913 1002 0430100590 611 </t>
  </si>
  <si>
    <t xml:space="preserve">913 1002 0430100590 612 </t>
  </si>
  <si>
    <t xml:space="preserve">913 1002 0430171180 612 </t>
  </si>
  <si>
    <t xml:space="preserve">913 1002 2100121080 612 </t>
  </si>
  <si>
    <t xml:space="preserve">913 1003 0410211060 323 </t>
  </si>
  <si>
    <t xml:space="preserve">913 1003 0410211150 323 </t>
  </si>
  <si>
    <t xml:space="preserve">913 1003 0410211190 323 </t>
  </si>
  <si>
    <t xml:space="preserve">913 1003 041Я254040 321 </t>
  </si>
  <si>
    <t xml:space="preserve">913 1003 041Я2А4040 244 </t>
  </si>
  <si>
    <t xml:space="preserve">913 1003 0420152200 244 </t>
  </si>
  <si>
    <t xml:space="preserve">913 1003 0420152200 313 </t>
  </si>
  <si>
    <t xml:space="preserve">913 1003 0420152500 244 </t>
  </si>
  <si>
    <t xml:space="preserve">913 1003 0420152500 313 </t>
  </si>
  <si>
    <t xml:space="preserve">913 1003 0420172100 244 </t>
  </si>
  <si>
    <t xml:space="preserve">913 1003 0420172100 313 </t>
  </si>
  <si>
    <t xml:space="preserve">913 1003 0420172120 244 </t>
  </si>
  <si>
    <t xml:space="preserve">913 1003 0420172120 313 </t>
  </si>
  <si>
    <t xml:space="preserve">913 1003 0420172120 323 </t>
  </si>
  <si>
    <t xml:space="preserve">913 1003 0420172490 244 </t>
  </si>
  <si>
    <t xml:space="preserve">913 1003 0420172490 313 </t>
  </si>
  <si>
    <t xml:space="preserve">913 1003 0420172490 323 </t>
  </si>
  <si>
    <t xml:space="preserve">913 1003 0420172500 244 </t>
  </si>
  <si>
    <t xml:space="preserve">913 1003 0420172500 313 </t>
  </si>
  <si>
    <t xml:space="preserve">913 1003 0420172500 323 </t>
  </si>
  <si>
    <t xml:space="preserve">913 1003 0420172510 244 </t>
  </si>
  <si>
    <t xml:space="preserve">913 1003 0420172510 313 </t>
  </si>
  <si>
    <t xml:space="preserve">913 1003 0420172510 323 </t>
  </si>
  <si>
    <t xml:space="preserve">913 1003 0420172520 244 </t>
  </si>
  <si>
    <t xml:space="preserve">913 1003 0420172520 313 </t>
  </si>
  <si>
    <t xml:space="preserve">913 1003 0420172520 323 </t>
  </si>
  <si>
    <t xml:space="preserve">913 1003 0420175090 244 </t>
  </si>
  <si>
    <t xml:space="preserve">913 1003 0420175090 313 </t>
  </si>
  <si>
    <t xml:space="preserve">913 1003 0420175110 244 </t>
  </si>
  <si>
    <t xml:space="preserve">913 1003 0420175110 313 </t>
  </si>
  <si>
    <t xml:space="preserve">913 1003 0420210070 313 </t>
  </si>
  <si>
    <t xml:space="preserve">913 1003 0420210140 313 </t>
  </si>
  <si>
    <t xml:space="preserve">913 1003 0420210150 313 </t>
  </si>
  <si>
    <t xml:space="preserve">913 1003 0420211110 323 </t>
  </si>
  <si>
    <t xml:space="preserve">913 1003 0420211160 244 </t>
  </si>
  <si>
    <t xml:space="preserve">913 1003 0420211160 323 </t>
  </si>
  <si>
    <t xml:space="preserve">913 1003 0420211170 323 </t>
  </si>
  <si>
    <t xml:space="preserve">913 1003 0420211220 244 </t>
  </si>
  <si>
    <t xml:space="preserve">913 1003 0420211220 313 </t>
  </si>
  <si>
    <t xml:space="preserve">913 1003 0420211230 244 </t>
  </si>
  <si>
    <t xml:space="preserve">913 1003 0420211230 313 </t>
  </si>
  <si>
    <t xml:space="preserve">913 1003 0420211250 323 </t>
  </si>
  <si>
    <t xml:space="preserve">913 1003 2100211050 323 </t>
  </si>
  <si>
    <t xml:space="preserve">913 1003 2100211180 323 </t>
  </si>
  <si>
    <t xml:space="preserve">913 1003 2100211210 323 </t>
  </si>
  <si>
    <t xml:space="preserve">913 1003 9910090130 313 </t>
  </si>
  <si>
    <t xml:space="preserve">913 1004 0410172150 244 </t>
  </si>
  <si>
    <t xml:space="preserve">913 1004 0410172150 313 </t>
  </si>
  <si>
    <t xml:space="preserve">913 1004 0410172160 244 </t>
  </si>
  <si>
    <t xml:space="preserve">913 1004 0410172160 313 </t>
  </si>
  <si>
    <t xml:space="preserve">913 1004 0410172170 244 </t>
  </si>
  <si>
    <t xml:space="preserve">913 1004 0410172170 313 </t>
  </si>
  <si>
    <t xml:space="preserve">913 1004 0410172210 244 </t>
  </si>
  <si>
    <t xml:space="preserve">913 1004 0410172210 313 </t>
  </si>
  <si>
    <t xml:space="preserve">913 1004 0410172240 244 </t>
  </si>
  <si>
    <t xml:space="preserve">913 1004 0410172240 313 </t>
  </si>
  <si>
    <t xml:space="preserve">913 1004 0410172530 244 </t>
  </si>
  <si>
    <t xml:space="preserve">913 1004 0410172530 313 </t>
  </si>
  <si>
    <t xml:space="preserve">913 1004 0410172540 244 </t>
  </si>
  <si>
    <t xml:space="preserve">913 1004 0410172540 313 </t>
  </si>
  <si>
    <t xml:space="preserve">913 1004 04101R0840 313 </t>
  </si>
  <si>
    <t xml:space="preserve">913 1004 04101А0840 244 </t>
  </si>
  <si>
    <t xml:space="preserve">913 1004 041Я253130 313 </t>
  </si>
  <si>
    <t xml:space="preserve">913 1004 041Я253130 321 </t>
  </si>
  <si>
    <t xml:space="preserve">913 1004 041Я253130 323 </t>
  </si>
  <si>
    <t xml:space="preserve">913 1004 041Я2А3130 244 </t>
  </si>
  <si>
    <t xml:space="preserve">913 1006 0100111140 360 </t>
  </si>
  <si>
    <t xml:space="preserve">913 1006 0100120770 244 </t>
  </si>
  <si>
    <t xml:space="preserve">913 1006 0430100110 121 </t>
  </si>
  <si>
    <t xml:space="preserve">913 1006 0430100110 122 </t>
  </si>
  <si>
    <t xml:space="preserve">913 1006 0430100110 129 </t>
  </si>
  <si>
    <t xml:space="preserve">913 1006 0430100190 122 </t>
  </si>
  <si>
    <t xml:space="preserve">913 1006 0430100190 129 </t>
  </si>
  <si>
    <t xml:space="preserve">913 1006 0430100190 244 </t>
  </si>
  <si>
    <t xml:space="preserve">913 1006 0430100590 243 </t>
  </si>
  <si>
    <t xml:space="preserve">913 1006 0430100590 244 </t>
  </si>
  <si>
    <t xml:space="preserve">913 1006 0430100590 247 </t>
  </si>
  <si>
    <t xml:space="preserve">913 1006 0430171180 244 </t>
  </si>
  <si>
    <t xml:space="preserve">913 1006 0430172110 121 </t>
  </si>
  <si>
    <t xml:space="preserve">913 1006 0430172110 122 </t>
  </si>
  <si>
    <t xml:space="preserve">913 1006 0430172110 129 </t>
  </si>
  <si>
    <t xml:space="preserve">913 1006 0430172110 244 </t>
  </si>
  <si>
    <t xml:space="preserve">913 1006 0430172110 852 </t>
  </si>
  <si>
    <t xml:space="preserve">913 1006 0430199999 851 </t>
  </si>
  <si>
    <t xml:space="preserve">913 1006 0430199999 852 </t>
  </si>
  <si>
    <t xml:space="preserve">913 1006 1810221320 244 </t>
  </si>
  <si>
    <t xml:space="preserve">913 1006 2100121690 244 </t>
  </si>
  <si>
    <t>Департамент имущественно-земельных отношений города Ростова-на-Дону</t>
  </si>
  <si>
    <t xml:space="preserve">914 0000 0000000000 000 </t>
  </si>
  <si>
    <t xml:space="preserve">914 0113 1810221320 244 </t>
  </si>
  <si>
    <t xml:space="preserve">914 0113 1910121490 244 </t>
  </si>
  <si>
    <t xml:space="preserve">914 0113 1910121490 831 </t>
  </si>
  <si>
    <t xml:space="preserve">914 0113 1910200110 121 </t>
  </si>
  <si>
    <t xml:space="preserve">914 0113 1910200110 122 </t>
  </si>
  <si>
    <t xml:space="preserve">914 0113 1910200110 129 </t>
  </si>
  <si>
    <t xml:space="preserve">914 0113 1910200190 122 </t>
  </si>
  <si>
    <t xml:space="preserve">914 0113 1910200190 129 </t>
  </si>
  <si>
    <t xml:space="preserve">914 0113 1910200190 244 </t>
  </si>
  <si>
    <t xml:space="preserve">914 0113 1910200590 111 </t>
  </si>
  <si>
    <t xml:space="preserve">914 0113 1910200590 112 </t>
  </si>
  <si>
    <t xml:space="preserve">914 0113 1910200590 119 </t>
  </si>
  <si>
    <t xml:space="preserve">914 0113 1910200590 244 </t>
  </si>
  <si>
    <t xml:space="preserve">914 0113 1910200590 247 </t>
  </si>
  <si>
    <t xml:space="preserve">914 0113 1910200590 852 </t>
  </si>
  <si>
    <t xml:space="preserve">914 0113 1910221660 244 </t>
  </si>
  <si>
    <t xml:space="preserve">914 0113 1910222280 244 </t>
  </si>
  <si>
    <t xml:space="preserve">914 0113 1910222280 247 </t>
  </si>
  <si>
    <t xml:space="preserve">914 0113 1910321510 244 </t>
  </si>
  <si>
    <t xml:space="preserve">914 0113 1920100110 121 </t>
  </si>
  <si>
    <t xml:space="preserve">914 0113 1920100110 122 </t>
  </si>
  <si>
    <t xml:space="preserve">914 0113 1920100110 129 </t>
  </si>
  <si>
    <t xml:space="preserve">914 0113 1920100190 122 </t>
  </si>
  <si>
    <t xml:space="preserve">914 0113 1920100190 244 </t>
  </si>
  <si>
    <t xml:space="preserve">914 0113 1920220140 244 </t>
  </si>
  <si>
    <t xml:space="preserve">914 0113 1920221060 244 </t>
  </si>
  <si>
    <t xml:space="preserve">914 0113 2320121330 122 </t>
  </si>
  <si>
    <t xml:space="preserve">914 0113 9990090120 244 </t>
  </si>
  <si>
    <t xml:space="preserve">914 0113 9990090120 831 </t>
  </si>
  <si>
    <t xml:space="preserve">914 0113 9990099999 831 </t>
  </si>
  <si>
    <t xml:space="preserve">914 0113 9990099999 853 </t>
  </si>
  <si>
    <t xml:space="preserve">914 0705 1910200190 244 </t>
  </si>
  <si>
    <t>Управление по физической культуре и спорту города Ростова-на-Дону</t>
  </si>
  <si>
    <t xml:space="preserve">915 0000 0000000000 000 </t>
  </si>
  <si>
    <t xml:space="preserve">915 0113 9990099999 853 </t>
  </si>
  <si>
    <t xml:space="preserve">915 0401 0710120240 612 </t>
  </si>
  <si>
    <t xml:space="preserve">915 1101 1410100590 611 </t>
  </si>
  <si>
    <t xml:space="preserve">915 1101 1410100590 612 </t>
  </si>
  <si>
    <t xml:space="preserve">915 1101 1410122460 612 </t>
  </si>
  <si>
    <t xml:space="preserve">915 1101 14102L7530 612 </t>
  </si>
  <si>
    <t xml:space="preserve">915 1101 14102S464Z 612 </t>
  </si>
  <si>
    <t xml:space="preserve">915 1101 1430122810 612 </t>
  </si>
  <si>
    <t xml:space="preserve">915 1101 14302S464S 612 </t>
  </si>
  <si>
    <t xml:space="preserve">915 1101 14302S464U 612 </t>
  </si>
  <si>
    <t>Массовый спорт</t>
  </si>
  <si>
    <t xml:space="preserve">915 1102 0720120610 244 </t>
  </si>
  <si>
    <t xml:space="preserve">915 1102 1410120800 244 </t>
  </si>
  <si>
    <t xml:space="preserve">915 1102 1410122570 350 </t>
  </si>
  <si>
    <t xml:space="preserve">915 1102 1410122570 360 </t>
  </si>
  <si>
    <t xml:space="preserve">915 1103 1420100590 611 </t>
  </si>
  <si>
    <t xml:space="preserve">915 1103 1420100590 612 </t>
  </si>
  <si>
    <t xml:space="preserve">915 1103 1420122470 612 </t>
  </si>
  <si>
    <t xml:space="preserve">915 1103 1420122480 612 </t>
  </si>
  <si>
    <t xml:space="preserve">915 1103 1420122490 612 </t>
  </si>
  <si>
    <t xml:space="preserve">915 1103 1420171180 612 </t>
  </si>
  <si>
    <t xml:space="preserve">915 1103 1430121860 612 </t>
  </si>
  <si>
    <t xml:space="preserve">915 1103 14302L7530 612 </t>
  </si>
  <si>
    <t xml:space="preserve">915 1103 14302А7530 612 </t>
  </si>
  <si>
    <t>Другие вопросы в области физической культуры и спорта</t>
  </si>
  <si>
    <t xml:space="preserve">915 1105 1440100110 121 </t>
  </si>
  <si>
    <t xml:space="preserve">915 1105 1440100110 122 </t>
  </si>
  <si>
    <t xml:space="preserve">915 1105 1440100110 129 </t>
  </si>
  <si>
    <t xml:space="preserve">915 1105 1440100190 122 </t>
  </si>
  <si>
    <t xml:space="preserve">915 1105 1440100190 244 </t>
  </si>
  <si>
    <t xml:space="preserve">915 1105 1810221320 244 </t>
  </si>
  <si>
    <t>Управление по делам гражданской обороны и чрезвычайным ситуациям города Ростова-на-Дону</t>
  </si>
  <si>
    <t xml:space="preserve">916 0000 0000000000 000 </t>
  </si>
  <si>
    <t xml:space="preserve">916 0113 9990099999 853 </t>
  </si>
  <si>
    <t>Гражданская оборона</t>
  </si>
  <si>
    <t xml:space="preserve">916 0309 1120100590 111 </t>
  </si>
  <si>
    <t xml:space="preserve">916 0309 1120100590 112 </t>
  </si>
  <si>
    <t xml:space="preserve">916 0309 1120100590 119 </t>
  </si>
  <si>
    <t xml:space="preserve">916 0309 1120100590 244 </t>
  </si>
  <si>
    <t xml:space="preserve">916 0309 1120100590 247 </t>
  </si>
  <si>
    <t xml:space="preserve">916 0309 1120100590 321 </t>
  </si>
  <si>
    <t xml:space="preserve">916 0309 1120100590 852 </t>
  </si>
  <si>
    <t xml:space="preserve">916 0309 1120200110 121 </t>
  </si>
  <si>
    <t xml:space="preserve">916 0309 1120200110 122 </t>
  </si>
  <si>
    <t xml:space="preserve">916 0309 1120200110 129 </t>
  </si>
  <si>
    <t xml:space="preserve">916 0309 1810221320 244 </t>
  </si>
  <si>
    <t>Защита населения и территории от чрезвычайных ситуаций природного и техногенного характера, пожарная безопасность</t>
  </si>
  <si>
    <t xml:space="preserve">916 0310 1110100590 111 </t>
  </si>
  <si>
    <t xml:space="preserve">916 0310 1110100590 112 </t>
  </si>
  <si>
    <t xml:space="preserve">916 0310 1110100590 119 </t>
  </si>
  <si>
    <t xml:space="preserve">916 0310 1110100590 244 </t>
  </si>
  <si>
    <t xml:space="preserve">916 0310 1110100590 851 </t>
  </si>
  <si>
    <t xml:space="preserve">916 0310 1130100590 111 </t>
  </si>
  <si>
    <t xml:space="preserve">916 0310 1130100590 119 </t>
  </si>
  <si>
    <t xml:space="preserve">916 0310 1130100590 244 </t>
  </si>
  <si>
    <t xml:space="preserve">916 0310 1130100590 247 </t>
  </si>
  <si>
    <t xml:space="preserve">916 0310 1130100590 852 </t>
  </si>
  <si>
    <t xml:space="preserve">916 0310 1140100590 111 </t>
  </si>
  <si>
    <t xml:space="preserve">916 0310 1140100590 119 </t>
  </si>
  <si>
    <t xml:space="preserve">916 0310 1140100590 244 </t>
  </si>
  <si>
    <t>Другие вопросы в области национальной безопасности и правоохранительной деятельности</t>
  </si>
  <si>
    <t xml:space="preserve">916 0314 9990071180 244 </t>
  </si>
  <si>
    <t xml:space="preserve">916 0314 9990090360 244 </t>
  </si>
  <si>
    <t>Департамент автомобильных дорог и организации дорожного движения города Ростова-на-Дону</t>
  </si>
  <si>
    <t xml:space="preserve">918 0000 0000000000 000 </t>
  </si>
  <si>
    <t xml:space="preserve">918 0113 9990090120 831 </t>
  </si>
  <si>
    <t xml:space="preserve">918 0113 9990090120 852 </t>
  </si>
  <si>
    <t xml:space="preserve">918 0113 9990099999 244 </t>
  </si>
  <si>
    <t xml:space="preserve">918 0113 9990099999 831 </t>
  </si>
  <si>
    <t xml:space="preserve">918 0113 9990099999 853 </t>
  </si>
  <si>
    <t xml:space="preserve">918 0408 1720200110 121 </t>
  </si>
  <si>
    <t xml:space="preserve">918 0408 1720200110 122 </t>
  </si>
  <si>
    <t xml:space="preserve">918 0408 1720200110 129 </t>
  </si>
  <si>
    <t xml:space="preserve">918 0408 1720200190 122 </t>
  </si>
  <si>
    <t xml:space="preserve">918 0408 1720200190 244 </t>
  </si>
  <si>
    <t xml:space="preserve">918 0408 1720299999 852 </t>
  </si>
  <si>
    <t xml:space="preserve">918 0408 1720299999 853 </t>
  </si>
  <si>
    <t xml:space="preserve">918 0408 1810221320 244 </t>
  </si>
  <si>
    <t xml:space="preserve">918 0409 1720100590 111 </t>
  </si>
  <si>
    <t xml:space="preserve">918 0409 1720100590 112 </t>
  </si>
  <si>
    <t xml:space="preserve">918 0409 1720100590 119 </t>
  </si>
  <si>
    <t xml:space="preserve">918 0409 1720100590 244 </t>
  </si>
  <si>
    <t xml:space="preserve">918 0409 1720100590 852 </t>
  </si>
  <si>
    <t xml:space="preserve">918 0409 1720120110 244 </t>
  </si>
  <si>
    <t xml:space="preserve">918 0409 1720121200 243 </t>
  </si>
  <si>
    <t xml:space="preserve">918 0409 1720121200 244 </t>
  </si>
  <si>
    <t xml:space="preserve">918 0409 1720121210 244 </t>
  </si>
  <si>
    <t xml:space="preserve">918 0409 1720121210 247 </t>
  </si>
  <si>
    <t xml:space="preserve">918 0409 1720121230 244 </t>
  </si>
  <si>
    <t xml:space="preserve">918 0409 1720140370 244 </t>
  </si>
  <si>
    <t xml:space="preserve">918 0409 1720140370 414 </t>
  </si>
  <si>
    <t xml:space="preserve">918 0409 1720140400 244 </t>
  </si>
  <si>
    <t xml:space="preserve">918 0409 1720199999 244 </t>
  </si>
  <si>
    <t xml:space="preserve">918 0409 172019Д110 244 </t>
  </si>
  <si>
    <t xml:space="preserve">918 0409 172019Д111 244 </t>
  </si>
  <si>
    <t xml:space="preserve">918 0409 172019Д111 247 </t>
  </si>
  <si>
    <t xml:space="preserve">918 0409 172019Д112 811 </t>
  </si>
  <si>
    <t xml:space="preserve">918 0409 172019Д113 244 </t>
  </si>
  <si>
    <t xml:space="preserve">918 0409 172019Д130 414 </t>
  </si>
  <si>
    <t xml:space="preserve">918 0409 172019Д160 244 </t>
  </si>
  <si>
    <t xml:space="preserve">918 0409 172019Д510 244 </t>
  </si>
  <si>
    <t xml:space="preserve">918 0409 17201SД051 414 </t>
  </si>
  <si>
    <t xml:space="preserve">918 0409 172И2A0210 414 </t>
  </si>
  <si>
    <t xml:space="preserve">918 0409 172И8А4470 244 </t>
  </si>
  <si>
    <t xml:space="preserve">918 0412 1720190210 851 </t>
  </si>
  <si>
    <t xml:space="preserve">918 0502 06Б0140370 414 </t>
  </si>
  <si>
    <t xml:space="preserve">918 0502 06Б01S4900 414 </t>
  </si>
  <si>
    <t xml:space="preserve">918 0705 1720200190 244 </t>
  </si>
  <si>
    <t>Департамент экономики города Ростова-на-Дону</t>
  </si>
  <si>
    <t xml:space="preserve">919 0000 0000000000 000 </t>
  </si>
  <si>
    <t xml:space="preserve">919 0113 1550100110 121 </t>
  </si>
  <si>
    <t xml:space="preserve">919 0113 1550100110 122 </t>
  </si>
  <si>
    <t xml:space="preserve">919 0113 1550100110 129 </t>
  </si>
  <si>
    <t xml:space="preserve">919 0113 1550100190 122 </t>
  </si>
  <si>
    <t xml:space="preserve">919 0113 1550100190 244 </t>
  </si>
  <si>
    <t xml:space="preserve">919 0113 1810221320 244 </t>
  </si>
  <si>
    <t xml:space="preserve">919 0412 1510120890 244 </t>
  </si>
  <si>
    <t xml:space="preserve">919 0412 1510120890 350 </t>
  </si>
  <si>
    <t xml:space="preserve">919 0412 1510220900 244 </t>
  </si>
  <si>
    <t xml:space="preserve">919 0412 1510220900 853 </t>
  </si>
  <si>
    <t xml:space="preserve">919 0412 1520160090 633 </t>
  </si>
  <si>
    <t xml:space="preserve">919 0412 1520260380 633 </t>
  </si>
  <si>
    <t xml:space="preserve">919 0412 1520320950 244 </t>
  </si>
  <si>
    <t xml:space="preserve">919 0412 1530120970 244 </t>
  </si>
  <si>
    <t xml:space="preserve">919 0412 1530220960 244 </t>
  </si>
  <si>
    <t xml:space="preserve">919 0412 1530321000 244 </t>
  </si>
  <si>
    <t xml:space="preserve">919 0412 1540121010 244 </t>
  </si>
  <si>
    <t xml:space="preserve">919 0705 1550100190 244 </t>
  </si>
  <si>
    <t>Управление по молодёжной политике города Ростова-на-Дону</t>
  </si>
  <si>
    <t xml:space="preserve">921 0000 0000000000 000 </t>
  </si>
  <si>
    <t xml:space="preserve">921 0705 0300500190 244 </t>
  </si>
  <si>
    <t>Молодежная политика</t>
  </si>
  <si>
    <t xml:space="preserve">921 0707 0300120190 244 </t>
  </si>
  <si>
    <t xml:space="preserve">921 0707 0300120190 350 </t>
  </si>
  <si>
    <t xml:space="preserve">921 0707 0300220150 244 </t>
  </si>
  <si>
    <t xml:space="preserve">921 0707 0300220150 350 </t>
  </si>
  <si>
    <t xml:space="preserve">921 0707 0300320160 244 </t>
  </si>
  <si>
    <t xml:space="preserve">921 0707 0300320160 350 </t>
  </si>
  <si>
    <t xml:space="preserve">921 0707 0300420170 350 </t>
  </si>
  <si>
    <t xml:space="preserve">921 0707 0300600590 621 </t>
  </si>
  <si>
    <t xml:space="preserve">921 0707 0300600590 622 </t>
  </si>
  <si>
    <t xml:space="preserve">921 0707 0300622820 621 </t>
  </si>
  <si>
    <t xml:space="preserve">921 0707 0710121800 244 </t>
  </si>
  <si>
    <t xml:space="preserve">921 0709 0300500110 121 </t>
  </si>
  <si>
    <t xml:space="preserve">921 0709 0300500110 122 </t>
  </si>
  <si>
    <t xml:space="preserve">921 0709 0300500110 129 </t>
  </si>
  <si>
    <t xml:space="preserve">921 0709 0300500190 122 </t>
  </si>
  <si>
    <t xml:space="preserve">921 0709 0300500190 244 </t>
  </si>
  <si>
    <t xml:space="preserve">921 0709 1810221320 244 </t>
  </si>
  <si>
    <t xml:space="preserve">921 0709 2320121330 122 </t>
  </si>
  <si>
    <t>Результат исполнения бюджета (дефицит / профицит)</t>
  </si>
  <si>
    <t>450</t>
  </si>
  <si>
    <t xml:space="preserve">x                    </t>
  </si>
  <si>
    <t>500</t>
  </si>
  <si>
    <t>520</t>
  </si>
  <si>
    <t>из них:</t>
  </si>
  <si>
    <t>Привлечение городскими округами кредитов от кредитных организаций в валюте Российской Федерации</t>
  </si>
  <si>
    <t>Погашение городскими округами кредитов от кредитных организаций в валюте Российской Федерации</t>
  </si>
  <si>
    <t>Погашение бюджетами городских округов кредитов из других бюджетов бюджетной системы Российской Федерации в валюте Российской Федерации</t>
  </si>
  <si>
    <t>620</t>
  </si>
  <si>
    <t>700</t>
  </si>
  <si>
    <t>увеличение остатков средств, всего</t>
  </si>
  <si>
    <t>710</t>
  </si>
  <si>
    <t>Увеличение прочих остатков денежных средств бюджетов городских округов</t>
  </si>
  <si>
    <t>уменьшение остатков средств, всего</t>
  </si>
  <si>
    <t>720</t>
  </si>
  <si>
    <t>Уменьшение прочих остатков денежных средств бюджетов городских округов</t>
  </si>
  <si>
    <t>Доходы/EXPORT_SRC_KIND</t>
  </si>
  <si>
    <t>Доходы/FORM_CODE</t>
  </si>
  <si>
    <t>117</t>
  </si>
  <si>
    <t>Доходы/REG_DATE</t>
  </si>
  <si>
    <t>Доходы/RANGE_NAMES</t>
  </si>
  <si>
    <t>1</t>
  </si>
  <si>
    <t>Доходы/EXPORT_PARAM_SRC_KIND</t>
  </si>
  <si>
    <t>3</t>
  </si>
  <si>
    <t>Доходы/FinTexExportButtonView</t>
  </si>
  <si>
    <t>Доходы/PARAMS</t>
  </si>
  <si>
    <t>Доходы/FILE_NAME</t>
  </si>
  <si>
    <t>C:\117M01.txt</t>
  </si>
  <si>
    <t>Доходы/EXPORT_SRC_CODE</t>
  </si>
  <si>
    <t>Доходы/PERIOD</t>
  </si>
  <si>
    <t xml:space="preserve">                                           3. Источники финансирования дефицита бюджета</t>
  </si>
  <si>
    <t>Наименование показателя</t>
  </si>
  <si>
    <t>Код источника по бюджетной классификации</t>
  </si>
  <si>
    <t>2</t>
  </si>
  <si>
    <t>Источники финансирования дефицита бюджетов - всего</t>
  </si>
  <si>
    <t>х</t>
  </si>
  <si>
    <t xml:space="preserve">     в том числе:</t>
  </si>
  <si>
    <t>источники внутреннего финансирования</t>
  </si>
  <si>
    <t>Кредиты кредитных организаций в валюте Российской Федерации</t>
  </si>
  <si>
    <t xml:space="preserve"> 000 0102000000 0000 000</t>
  </si>
  <si>
    <t>Привлечение кредитов от кредитных организаций в валюте Российской Федерации</t>
  </si>
  <si>
    <t xml:space="preserve"> 000 0102000000 0000 700</t>
  </si>
  <si>
    <t xml:space="preserve"> 000 0102000004 0000 710</t>
  </si>
  <si>
    <t>Погашение кредитов, предоставленных кредитными организациями в валюте Российской Федерации</t>
  </si>
  <si>
    <t xml:space="preserve"> 000 0102000000 0000 800</t>
  </si>
  <si>
    <t xml:space="preserve"> 000 0102000004 0000 810</t>
  </si>
  <si>
    <t>Бюджетные кредиты из других бюджетов бюджетной системы Российской Федерации</t>
  </si>
  <si>
    <t xml:space="preserve"> 000 0103000000 0000 000</t>
  </si>
  <si>
    <t>Бюджетные кредиты из других бюджетов бюджетной системы Российской Федерации в валюте Российской Федерации</t>
  </si>
  <si>
    <t xml:space="preserve"> 000 0103010000 0000 000</t>
  </si>
  <si>
    <t>Погашение бюджетных кредитов, полученных из других бюджетов бюджетной системы Российской Федерации в валюте Российской Федерации</t>
  </si>
  <si>
    <t xml:space="preserve"> 000 0103010000 0000 800</t>
  </si>
  <si>
    <t xml:space="preserve"> 000 0103010004 0000 810</t>
  </si>
  <si>
    <t>Иные источники внутреннего финансирования дефицитов бюджетов</t>
  </si>
  <si>
    <t xml:space="preserve"> 000 0106000000 0000 000</t>
  </si>
  <si>
    <t>Операции по управлению остатками средств на единых счетах бюджетов</t>
  </si>
  <si>
    <t xml:space="preserve"> 000 0106100000 0000 000</t>
  </si>
  <si>
    <t>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</si>
  <si>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</si>
  <si>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</si>
  <si>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 xml:space="preserve"> 000 0106100204 0000 550</t>
  </si>
  <si>
    <t>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муниципального образования)</t>
  </si>
  <si>
    <t xml:space="preserve"> 000 0106100204 0002 550</t>
  </si>
  <si>
    <t xml:space="preserve">источники внешнего финансирования </t>
  </si>
  <si>
    <t>изменение остатков средств</t>
  </si>
  <si>
    <t>Изменение остатков средств на счетах по учету средств бюджетов</t>
  </si>
  <si>
    <t xml:space="preserve"> 000 0105000000 0000 000</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</si>
  <si>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</si>
  <si>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</si>
  <si>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</si>
  <si>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</si>
  <si>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</si>
  <si>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</si>
  <si>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 xml:space="preserve"> 000 0105020104 0000 510</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</si>
  <si>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</si>
  <si>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</si>
  <si>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</si>
  <si>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</si>
  <si>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</si>
  <si>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</si>
  <si>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 xml:space="preserve"> 000 0105020104 0000 610</t>
  </si>
  <si>
    <t>Заместитель начальника</t>
  </si>
  <si>
    <t>Юрасова И.Г.</t>
  </si>
  <si>
    <t>Начальник отдела сводного бюджетного планирования</t>
  </si>
  <si>
    <t>Любченко И.А.</t>
  </si>
  <si>
    <t>И.о главного бухгалтера</t>
  </si>
  <si>
    <t>Шляхова В.В.</t>
  </si>
  <si>
    <t>на  1  сентября 2025 года</t>
  </si>
  <si>
    <t>Ф.0503117 с.3</t>
  </si>
</sst>
</file>

<file path=xl/styles.xml><?xml version="1.0" encoding="utf-8"?>
<styleSheet xmlns="http://schemas.openxmlformats.org/spreadsheetml/2006/main">
  <numFmts count="2">
    <numFmt numFmtId="164" formatCode="dd/mm/yyyy\ &quot;г.&quot;"/>
    <numFmt numFmtId="165" formatCode="?"/>
  </numFmts>
  <fonts count="10">
    <font>
      <sz val="10"/>
      <name val="Arial"/>
    </font>
    <font>
      <b/>
      <sz val="11"/>
      <name val="Arial Cyr"/>
    </font>
    <font>
      <sz val="8"/>
      <name val="Arial Cyr"/>
    </font>
    <font>
      <sz val="10"/>
      <name val="Arial Cyr"/>
    </font>
    <font>
      <b/>
      <sz val="8"/>
      <name val="Arial Cyr"/>
    </font>
    <font>
      <sz val="8"/>
      <color rgb="FF000000"/>
      <name val="Arial"/>
      <family val="2"/>
      <charset val="204"/>
    </font>
    <font>
      <sz val="10"/>
      <color rgb="FF000000"/>
      <name val="Arial"/>
      <family val="2"/>
      <charset val="204"/>
    </font>
    <font>
      <b/>
      <sz val="8"/>
      <color rgb="FF000000"/>
      <name val="Arial"/>
      <family val="2"/>
      <charset val="204"/>
    </font>
    <font>
      <sz val="11"/>
      <color rgb="FF000000"/>
      <name val="Calibri"/>
      <family val="2"/>
      <charset val="204"/>
      <scheme val="minor"/>
    </font>
    <font>
      <sz val="10"/>
      <name val="Arial"/>
      <family val="2"/>
      <charset val="204"/>
    </font>
  </fonts>
  <fills count="3">
    <fill>
      <patternFill patternType="none"/>
    </fill>
    <fill>
      <patternFill patternType="gray125"/>
    </fill>
    <fill>
      <patternFill patternType="solid">
        <fgColor rgb="FFFFFFFF"/>
      </patternFill>
    </fill>
  </fills>
  <borders count="61">
    <border>
      <left/>
      <right/>
      <top/>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hair">
        <color indexed="64"/>
      </top>
      <bottom style="hair">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hair">
        <color indexed="64"/>
      </top>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style="hair">
        <color indexed="64"/>
      </bottom>
      <diagonal/>
    </border>
    <border>
      <left style="thin">
        <color indexed="64"/>
      </left>
      <right/>
      <top/>
      <bottom style="thin">
        <color indexed="64"/>
      </bottom>
      <diagonal/>
    </border>
    <border>
      <left/>
      <right/>
      <top style="thin">
        <color indexed="64"/>
      </top>
      <bottom/>
      <diagonal/>
    </border>
    <border>
      <left/>
      <right/>
      <top style="medium">
        <color indexed="64"/>
      </top>
      <bottom/>
      <diagonal/>
    </border>
    <border>
      <left style="thin">
        <color indexed="64"/>
      </left>
      <right/>
      <top style="medium">
        <color indexed="64"/>
      </top>
      <bottom/>
      <diagonal/>
    </border>
    <border>
      <left style="thin">
        <color indexed="64"/>
      </left>
      <right/>
      <top/>
      <bottom/>
      <diagonal/>
    </border>
    <border>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indexed="64"/>
      </bottom>
      <diagonal/>
    </border>
    <border>
      <left/>
      <right style="thin">
        <color rgb="FF000000"/>
      </right>
      <top style="thin">
        <color rgb="FF000000"/>
      </top>
      <bottom style="thin">
        <color indexed="64"/>
      </bottom>
      <diagonal/>
    </border>
    <border>
      <left style="thin">
        <color rgb="FF000000"/>
      </left>
      <right style="thin">
        <color rgb="FF000000"/>
      </right>
      <top/>
      <bottom style="thin">
        <color rgb="FF000000"/>
      </bottom>
      <diagonal/>
    </border>
    <border>
      <left style="thin">
        <color rgb="FF000000"/>
      </left>
      <right style="thin">
        <color rgb="FF000000"/>
      </right>
      <top style="thin">
        <color indexed="64"/>
      </top>
      <bottom style="thin">
        <color rgb="FF000000"/>
      </bottom>
      <diagonal/>
    </border>
    <border>
      <left style="thin">
        <color rgb="FF000000"/>
      </left>
      <right style="thin">
        <color rgb="FF000000"/>
      </right>
      <top style="thin">
        <color rgb="FF000000"/>
      </top>
      <bottom style="medium">
        <color rgb="FF000000"/>
      </bottom>
      <diagonal/>
    </border>
    <border>
      <left/>
      <right style="medium">
        <color rgb="FF000000"/>
      </right>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thin">
        <color rgb="FF000000"/>
      </bottom>
      <diagonal/>
    </border>
    <border>
      <left/>
      <right/>
      <top style="thin">
        <color rgb="FF000000"/>
      </top>
      <bottom/>
      <diagonal/>
    </border>
    <border>
      <left/>
      <right/>
      <top style="medium">
        <color rgb="FF000000"/>
      </top>
      <bottom/>
      <diagonal/>
    </border>
  </borders>
  <cellStyleXfs count="36">
    <xf numFmtId="0" fontId="0" fillId="0" borderId="0"/>
    <xf numFmtId="0" fontId="5" fillId="0" borderId="0">
      <alignment horizontal="left" wrapText="1"/>
    </xf>
    <xf numFmtId="0" fontId="5" fillId="0" borderId="0">
      <alignment horizontal="center" wrapText="1"/>
    </xf>
    <xf numFmtId="49" fontId="5" fillId="0" borderId="0">
      <alignment horizontal="center" wrapText="1"/>
    </xf>
    <xf numFmtId="49" fontId="5" fillId="0" borderId="0">
      <alignment horizontal="center"/>
    </xf>
    <xf numFmtId="0" fontId="6" fillId="0" borderId="0"/>
    <xf numFmtId="0" fontId="7" fillId="0" borderId="0">
      <alignment horizontal="center"/>
    </xf>
    <xf numFmtId="49" fontId="5" fillId="0" borderId="0"/>
    <xf numFmtId="0" fontId="8" fillId="0" borderId="0"/>
    <xf numFmtId="0" fontId="7" fillId="0" borderId="44"/>
    <xf numFmtId="49" fontId="5" fillId="0" borderId="44">
      <alignment horizontal="left"/>
    </xf>
    <xf numFmtId="0" fontId="5" fillId="0" borderId="44"/>
    <xf numFmtId="49" fontId="5" fillId="0" borderId="44"/>
    <xf numFmtId="49" fontId="5" fillId="0" borderId="45">
      <alignment horizontal="center" vertical="center" wrapText="1"/>
    </xf>
    <xf numFmtId="49" fontId="5" fillId="0" borderId="49">
      <alignment horizontal="center" vertical="center" wrapText="1"/>
    </xf>
    <xf numFmtId="49" fontId="5" fillId="0" borderId="51">
      <alignment horizontal="center" vertical="center" wrapText="1"/>
    </xf>
    <xf numFmtId="0" fontId="5" fillId="0" borderId="52">
      <alignment horizontal="left" wrapText="1"/>
    </xf>
    <xf numFmtId="49" fontId="5" fillId="0" borderId="53">
      <alignment horizontal="center" wrapText="1"/>
    </xf>
    <xf numFmtId="49" fontId="5" fillId="0" borderId="54">
      <alignment horizontal="center"/>
    </xf>
    <xf numFmtId="4" fontId="5" fillId="0" borderId="45">
      <alignment horizontal="right"/>
    </xf>
    <xf numFmtId="0" fontId="5" fillId="0" borderId="55">
      <alignment horizontal="left" wrapText="1"/>
    </xf>
    <xf numFmtId="49" fontId="5" fillId="0" borderId="56">
      <alignment horizontal="center" wrapText="1"/>
    </xf>
    <xf numFmtId="49" fontId="5" fillId="0" borderId="46">
      <alignment horizontal="center"/>
    </xf>
    <xf numFmtId="0" fontId="6" fillId="0" borderId="46"/>
    <xf numFmtId="0" fontId="5" fillId="0" borderId="52">
      <alignment horizontal="left" wrapText="1" indent="1"/>
    </xf>
    <xf numFmtId="49" fontId="5" fillId="0" borderId="57">
      <alignment horizontal="center" wrapText="1"/>
    </xf>
    <xf numFmtId="49" fontId="5" fillId="0" borderId="49">
      <alignment horizontal="center"/>
    </xf>
    <xf numFmtId="4" fontId="5" fillId="0" borderId="49">
      <alignment horizontal="right"/>
    </xf>
    <xf numFmtId="0" fontId="5" fillId="0" borderId="55">
      <alignment horizontal="left" wrapText="1" indent="2"/>
    </xf>
    <xf numFmtId="0" fontId="5" fillId="0" borderId="58">
      <alignment horizontal="left" wrapText="1" indent="2"/>
    </xf>
    <xf numFmtId="49" fontId="5" fillId="0" borderId="57">
      <alignment horizontal="center"/>
    </xf>
    <xf numFmtId="0" fontId="6" fillId="0" borderId="59"/>
    <xf numFmtId="0" fontId="6" fillId="0" borderId="60"/>
    <xf numFmtId="0" fontId="5" fillId="2" borderId="60"/>
    <xf numFmtId="0" fontId="8" fillId="0" borderId="60"/>
    <xf numFmtId="0" fontId="5" fillId="2" borderId="0"/>
  </cellStyleXfs>
  <cellXfs count="152">
    <xf numFmtId="0" fontId="0" fillId="0" borderId="0" xfId="0"/>
    <xf numFmtId="0" fontId="1" fillId="0" borderId="0" xfId="0" applyFont="1" applyBorder="1" applyAlignment="1" applyProtection="1">
      <alignment horizontal="center"/>
    </xf>
    <xf numFmtId="0" fontId="2" fillId="0" borderId="0" xfId="0" applyFont="1" applyBorder="1" applyAlignment="1" applyProtection="1"/>
    <xf numFmtId="0" fontId="2" fillId="0" borderId="0" xfId="0" applyFont="1" applyBorder="1" applyAlignment="1" applyProtection="1">
      <alignment horizontal="right"/>
    </xf>
    <xf numFmtId="0" fontId="2" fillId="0" borderId="1" xfId="0" applyFont="1" applyBorder="1" applyAlignment="1" applyProtection="1">
      <alignment horizontal="center"/>
    </xf>
    <xf numFmtId="0" fontId="3" fillId="0" borderId="0" xfId="0" applyFont="1" applyBorder="1" applyAlignment="1" applyProtection="1">
      <alignment horizontal="left"/>
    </xf>
    <xf numFmtId="49" fontId="2" fillId="0" borderId="0" xfId="0" applyNumberFormat="1" applyFont="1" applyBorder="1" applyAlignment="1" applyProtection="1">
      <alignment horizontal="right"/>
    </xf>
    <xf numFmtId="49" fontId="2" fillId="0" borderId="2" xfId="0" applyNumberFormat="1" applyFont="1" applyBorder="1" applyAlignment="1" applyProtection="1">
      <alignment horizontal="centerContinuous"/>
    </xf>
    <xf numFmtId="164" fontId="2" fillId="0" borderId="3" xfId="0" applyNumberFormat="1" applyFont="1" applyBorder="1" applyAlignment="1" applyProtection="1">
      <alignment horizontal="center"/>
    </xf>
    <xf numFmtId="49" fontId="3" fillId="0" borderId="0" xfId="0" applyNumberFormat="1" applyFont="1" applyBorder="1" applyAlignment="1" applyProtection="1"/>
    <xf numFmtId="49" fontId="2" fillId="0" borderId="4" xfId="0" applyNumberFormat="1" applyFont="1" applyBorder="1" applyAlignment="1" applyProtection="1">
      <alignment horizontal="center"/>
    </xf>
    <xf numFmtId="0" fontId="2" fillId="0" borderId="0" xfId="0" applyFont="1" applyBorder="1" applyAlignment="1" applyProtection="1">
      <alignment horizontal="left"/>
    </xf>
    <xf numFmtId="49" fontId="2" fillId="0" borderId="3" xfId="0" applyNumberFormat="1" applyFont="1" applyBorder="1" applyAlignment="1" applyProtection="1">
      <alignment horizontal="center"/>
    </xf>
    <xf numFmtId="49" fontId="2" fillId="0" borderId="0" xfId="0" applyNumberFormat="1" applyFont="1" applyBorder="1" applyAlignment="1" applyProtection="1"/>
    <xf numFmtId="49" fontId="2" fillId="0" borderId="4" xfId="0" applyNumberFormat="1" applyFont="1" applyBorder="1" applyAlignment="1" applyProtection="1">
      <alignment horizontal="centerContinuous"/>
    </xf>
    <xf numFmtId="49" fontId="2" fillId="0" borderId="0" xfId="0" applyNumberFormat="1" applyFont="1" applyBorder="1" applyAlignment="1" applyProtection="1">
      <alignment horizontal="left"/>
    </xf>
    <xf numFmtId="49" fontId="2" fillId="0" borderId="7" xfId="0" applyNumberFormat="1" applyFont="1" applyBorder="1" applyAlignment="1" applyProtection="1">
      <alignment horizontal="centerContinuous"/>
    </xf>
    <xf numFmtId="0" fontId="1" fillId="0" borderId="0" xfId="0" applyFont="1" applyBorder="1" applyAlignment="1" applyProtection="1"/>
    <xf numFmtId="0" fontId="2" fillId="0" borderId="17" xfId="0" applyFont="1" applyBorder="1" applyAlignment="1" applyProtection="1">
      <alignment horizontal="center" vertical="center"/>
    </xf>
    <xf numFmtId="0" fontId="2" fillId="0" borderId="1" xfId="0" applyFont="1" applyBorder="1" applyAlignment="1" applyProtection="1">
      <alignment horizontal="center" vertical="center"/>
    </xf>
    <xf numFmtId="0" fontId="2" fillId="0" borderId="18" xfId="0" applyFont="1" applyBorder="1" applyAlignment="1" applyProtection="1">
      <alignment horizontal="center" vertical="center"/>
    </xf>
    <xf numFmtId="49" fontId="2" fillId="0" borderId="1" xfId="0" applyNumberFormat="1" applyFont="1" applyBorder="1" applyAlignment="1" applyProtection="1">
      <alignment horizontal="center" vertical="center"/>
    </xf>
    <xf numFmtId="49" fontId="2" fillId="0" borderId="19" xfId="0" applyNumberFormat="1" applyFont="1" applyBorder="1" applyAlignment="1" applyProtection="1">
      <alignment horizontal="center" vertical="center"/>
    </xf>
    <xf numFmtId="49" fontId="2" fillId="0" borderId="20" xfId="0" applyNumberFormat="1" applyFont="1" applyBorder="1" applyAlignment="1" applyProtection="1">
      <alignment horizontal="center" vertical="center"/>
    </xf>
    <xf numFmtId="49" fontId="2" fillId="0" borderId="21" xfId="0" applyNumberFormat="1" applyFont="1" applyBorder="1" applyAlignment="1" applyProtection="1">
      <alignment horizontal="left" wrapText="1"/>
    </xf>
    <xf numFmtId="49" fontId="2" fillId="0" borderId="22" xfId="0" applyNumberFormat="1" applyFont="1" applyBorder="1" applyAlignment="1" applyProtection="1">
      <alignment horizontal="center" wrapText="1"/>
    </xf>
    <xf numFmtId="49" fontId="2" fillId="0" borderId="23" xfId="0" applyNumberFormat="1" applyFont="1" applyBorder="1" applyAlignment="1" applyProtection="1">
      <alignment horizontal="center"/>
    </xf>
    <xf numFmtId="4" fontId="2" fillId="0" borderId="24" xfId="0" applyNumberFormat="1" applyFont="1" applyBorder="1" applyAlignment="1" applyProtection="1">
      <alignment horizontal="right"/>
    </xf>
    <xf numFmtId="4" fontId="2" fillId="0" borderId="25" xfId="0" applyNumberFormat="1" applyFont="1" applyBorder="1" applyAlignment="1" applyProtection="1">
      <alignment horizontal="right"/>
    </xf>
    <xf numFmtId="49" fontId="2" fillId="0" borderId="26" xfId="0" applyNumberFormat="1" applyFont="1" applyBorder="1" applyAlignment="1" applyProtection="1">
      <alignment horizontal="left" wrapText="1"/>
    </xf>
    <xf numFmtId="49" fontId="2" fillId="0" borderId="27" xfId="0" applyNumberFormat="1" applyFont="1" applyBorder="1" applyAlignment="1" applyProtection="1">
      <alignment horizontal="center" wrapText="1"/>
    </xf>
    <xf numFmtId="49" fontId="2" fillId="0" borderId="28" xfId="0" applyNumberFormat="1" applyFont="1" applyBorder="1" applyAlignment="1" applyProtection="1">
      <alignment horizontal="center"/>
    </xf>
    <xf numFmtId="4" fontId="2" fillId="0" borderId="29" xfId="0" applyNumberFormat="1" applyFont="1" applyBorder="1" applyAlignment="1" applyProtection="1">
      <alignment horizontal="right"/>
    </xf>
    <xf numFmtId="4" fontId="2" fillId="0" borderId="30" xfId="0" applyNumberFormat="1" applyFont="1" applyBorder="1" applyAlignment="1" applyProtection="1">
      <alignment horizontal="right"/>
    </xf>
    <xf numFmtId="49" fontId="2" fillId="0" borderId="31" xfId="0" applyNumberFormat="1" applyFont="1" applyBorder="1" applyAlignment="1" applyProtection="1">
      <alignment horizontal="left" wrapText="1"/>
    </xf>
    <xf numFmtId="49" fontId="2" fillId="0" borderId="14" xfId="0" applyNumberFormat="1" applyFont="1" applyBorder="1" applyAlignment="1" applyProtection="1">
      <alignment horizontal="center" wrapText="1"/>
    </xf>
    <xf numFmtId="49" fontId="2" fillId="0" borderId="32" xfId="0" applyNumberFormat="1" applyFont="1" applyBorder="1" applyAlignment="1" applyProtection="1">
      <alignment horizontal="center"/>
    </xf>
    <xf numFmtId="4" fontId="2" fillId="0" borderId="15" xfId="0" applyNumberFormat="1" applyFont="1" applyBorder="1" applyAlignment="1" applyProtection="1">
      <alignment horizontal="right"/>
    </xf>
    <xf numFmtId="4" fontId="2" fillId="0" borderId="16" xfId="0" applyNumberFormat="1" applyFont="1" applyBorder="1" applyAlignment="1" applyProtection="1">
      <alignment horizontal="right"/>
    </xf>
    <xf numFmtId="165" fontId="2" fillId="0" borderId="31" xfId="0" applyNumberFormat="1" applyFont="1" applyBorder="1" applyAlignment="1" applyProtection="1">
      <alignment horizontal="left" wrapText="1"/>
    </xf>
    <xf numFmtId="0" fontId="2" fillId="0" borderId="33" xfId="0" applyFont="1" applyBorder="1" applyAlignment="1" applyProtection="1">
      <alignment horizontal="left"/>
    </xf>
    <xf numFmtId="0" fontId="2" fillId="0" borderId="34" xfId="0" applyFont="1" applyBorder="1" applyAlignment="1" applyProtection="1">
      <alignment horizontal="center"/>
    </xf>
    <xf numFmtId="49" fontId="2" fillId="0" borderId="34" xfId="0" applyNumberFormat="1" applyFont="1" applyBorder="1" applyAlignment="1" applyProtection="1">
      <alignment horizontal="center" vertical="center"/>
    </xf>
    <xf numFmtId="0" fontId="3" fillId="0" borderId="0" xfId="0" applyFont="1" applyBorder="1" applyAlignment="1" applyProtection="1"/>
    <xf numFmtId="0" fontId="2" fillId="0" borderId="36" xfId="0" applyFont="1" applyBorder="1" applyAlignment="1" applyProtection="1">
      <alignment vertical="center" wrapText="1"/>
    </xf>
    <xf numFmtId="49" fontId="2" fillId="0" borderId="36" xfId="0" applyNumberFormat="1" applyFont="1" applyBorder="1" applyAlignment="1" applyProtection="1">
      <alignment horizontal="center" vertical="center" wrapText="1"/>
    </xf>
    <xf numFmtId="49" fontId="2" fillId="0" borderId="13" xfId="0" applyNumberFormat="1" applyFont="1" applyBorder="1" applyAlignment="1" applyProtection="1">
      <alignment vertical="center"/>
    </xf>
    <xf numFmtId="0" fontId="2" fillId="0" borderId="32" xfId="0" applyFont="1" applyBorder="1" applyAlignment="1" applyProtection="1">
      <alignment vertical="center" wrapText="1"/>
    </xf>
    <xf numFmtId="49" fontId="2" fillId="0" borderId="32" xfId="0" applyNumberFormat="1" applyFont="1" applyBorder="1" applyAlignment="1" applyProtection="1">
      <alignment horizontal="center" vertical="center" wrapText="1"/>
    </xf>
    <xf numFmtId="49" fontId="2" fillId="0" borderId="16" xfId="0" applyNumberFormat="1" applyFont="1" applyBorder="1" applyAlignment="1" applyProtection="1">
      <alignment vertical="center"/>
    </xf>
    <xf numFmtId="49" fontId="2" fillId="0" borderId="18" xfId="0" applyNumberFormat="1" applyFont="1" applyBorder="1" applyAlignment="1" applyProtection="1">
      <alignment horizontal="center" vertical="center"/>
    </xf>
    <xf numFmtId="49" fontId="4" fillId="0" borderId="31" xfId="0" applyNumberFormat="1" applyFont="1" applyBorder="1" applyAlignment="1" applyProtection="1">
      <alignment horizontal="left" wrapText="1"/>
    </xf>
    <xf numFmtId="49" fontId="4" fillId="0" borderId="37" xfId="0" applyNumberFormat="1" applyFont="1" applyBorder="1" applyAlignment="1" applyProtection="1">
      <alignment horizontal="center" wrapText="1"/>
    </xf>
    <xf numFmtId="49" fontId="4" fillId="0" borderId="32" xfId="0" applyNumberFormat="1" applyFont="1" applyBorder="1" applyAlignment="1" applyProtection="1">
      <alignment horizontal="center"/>
    </xf>
    <xf numFmtId="4" fontId="4" fillId="0" borderId="15" xfId="0" applyNumberFormat="1" applyFont="1" applyBorder="1" applyAlignment="1" applyProtection="1">
      <alignment horizontal="right"/>
    </xf>
    <xf numFmtId="4" fontId="4" fillId="0" borderId="32" xfId="0" applyNumberFormat="1" applyFont="1" applyBorder="1" applyAlignment="1" applyProtection="1">
      <alignment horizontal="right"/>
    </xf>
    <xf numFmtId="4" fontId="4" fillId="0" borderId="16" xfId="0" applyNumberFormat="1" applyFont="1" applyBorder="1" applyAlignment="1" applyProtection="1">
      <alignment horizontal="right"/>
    </xf>
    <xf numFmtId="0" fontId="2" fillId="0" borderId="26" xfId="0" applyFont="1" applyBorder="1" applyAlignment="1" applyProtection="1"/>
    <xf numFmtId="0" fontId="3" fillId="0" borderId="27" xfId="0" applyFont="1" applyBorder="1" applyAlignment="1" applyProtection="1"/>
    <xf numFmtId="0" fontId="3" fillId="0" borderId="28" xfId="0" applyFont="1" applyBorder="1" applyAlignment="1" applyProtection="1">
      <alignment horizontal="center"/>
    </xf>
    <xf numFmtId="0" fontId="3" fillId="0" borderId="29" xfId="0" applyFont="1" applyBorder="1" applyAlignment="1" applyProtection="1">
      <alignment horizontal="right"/>
    </xf>
    <xf numFmtId="0" fontId="3" fillId="0" borderId="29" xfId="0" applyFont="1" applyBorder="1" applyAlignment="1" applyProtection="1"/>
    <xf numFmtId="0" fontId="3" fillId="0" borderId="30" xfId="0" applyFont="1" applyBorder="1" applyAlignment="1" applyProtection="1"/>
    <xf numFmtId="49" fontId="2" fillId="0" borderId="25" xfId="0" applyNumberFormat="1" applyFont="1" applyBorder="1" applyAlignment="1" applyProtection="1">
      <alignment horizontal="center" wrapText="1"/>
    </xf>
    <xf numFmtId="4" fontId="2" fillId="0" borderId="23" xfId="0" applyNumberFormat="1" applyFont="1" applyBorder="1" applyAlignment="1" applyProtection="1">
      <alignment horizontal="right"/>
    </xf>
    <xf numFmtId="4" fontId="2" fillId="0" borderId="38" xfId="0" applyNumberFormat="1" applyFont="1" applyBorder="1" applyAlignment="1" applyProtection="1">
      <alignment horizontal="right"/>
    </xf>
    <xf numFmtId="0" fontId="3" fillId="0" borderId="6" xfId="0" applyFont="1" applyBorder="1" applyAlignment="1" applyProtection="1"/>
    <xf numFmtId="0" fontId="3" fillId="0" borderId="39" xfId="0" applyFont="1" applyBorder="1" applyAlignment="1" applyProtection="1"/>
    <xf numFmtId="0" fontId="3" fillId="0" borderId="39" xfId="0" applyFont="1" applyBorder="1" applyAlignment="1" applyProtection="1">
      <alignment horizontal="center"/>
    </xf>
    <xf numFmtId="0" fontId="3" fillId="0" borderId="39" xfId="0" applyFont="1" applyBorder="1" applyAlignment="1" applyProtection="1">
      <alignment horizontal="right"/>
    </xf>
    <xf numFmtId="49" fontId="2" fillId="0" borderId="38" xfId="0" applyNumberFormat="1" applyFont="1" applyBorder="1" applyAlignment="1" applyProtection="1">
      <alignment horizontal="left" wrapText="1"/>
    </xf>
    <xf numFmtId="49" fontId="2" fillId="0" borderId="40" xfId="0" applyNumberFormat="1" applyFont="1" applyBorder="1" applyAlignment="1" applyProtection="1">
      <alignment horizontal="center" wrapText="1"/>
    </xf>
    <xf numFmtId="49" fontId="2" fillId="0" borderId="41" xfId="0" applyNumberFormat="1" applyFont="1" applyBorder="1" applyAlignment="1" applyProtection="1">
      <alignment horizontal="center"/>
    </xf>
    <xf numFmtId="4" fontId="2" fillId="0" borderId="42" xfId="0" applyNumberFormat="1" applyFont="1" applyBorder="1" applyAlignment="1" applyProtection="1">
      <alignment horizontal="right"/>
    </xf>
    <xf numFmtId="4" fontId="2" fillId="0" borderId="43" xfId="0" applyNumberFormat="1" applyFont="1" applyBorder="1" applyAlignment="1" applyProtection="1">
      <alignment horizontal="right"/>
    </xf>
    <xf numFmtId="0" fontId="5" fillId="0" borderId="0" xfId="1" applyNumberFormat="1" applyProtection="1">
      <alignment horizontal="left" wrapText="1"/>
    </xf>
    <xf numFmtId="0" fontId="5" fillId="0" borderId="0" xfId="2" applyNumberFormat="1" applyProtection="1">
      <alignment horizontal="center" wrapText="1"/>
    </xf>
    <xf numFmtId="49" fontId="5" fillId="0" borderId="0" xfId="3" applyNumberFormat="1" applyProtection="1">
      <alignment horizontal="center" wrapText="1"/>
    </xf>
    <xf numFmtId="49" fontId="5" fillId="0" borderId="0" xfId="4" applyNumberFormat="1" applyProtection="1">
      <alignment horizontal="center"/>
    </xf>
    <xf numFmtId="0" fontId="5" fillId="0" borderId="0" xfId="5" applyNumberFormat="1" applyFont="1" applyProtection="1"/>
    <xf numFmtId="49" fontId="5" fillId="0" borderId="0" xfId="7" applyNumberFormat="1" applyProtection="1"/>
    <xf numFmtId="0" fontId="8" fillId="0" borderId="0" xfId="8" applyNumberFormat="1" applyProtection="1"/>
    <xf numFmtId="0" fontId="6" fillId="0" borderId="0" xfId="5" applyNumberFormat="1" applyProtection="1"/>
    <xf numFmtId="0" fontId="7" fillId="0" borderId="44" xfId="9" applyNumberFormat="1" applyProtection="1"/>
    <xf numFmtId="49" fontId="5" fillId="0" borderId="44" xfId="10" applyNumberFormat="1" applyProtection="1">
      <alignment horizontal="left"/>
    </xf>
    <xf numFmtId="0" fontId="5" fillId="0" borderId="44" xfId="11" applyNumberFormat="1" applyProtection="1"/>
    <xf numFmtId="49" fontId="5" fillId="0" borderId="44" xfId="12" applyNumberFormat="1" applyProtection="1"/>
    <xf numFmtId="49" fontId="5" fillId="0" borderId="50" xfId="14" applyNumberFormat="1" applyBorder="1" applyProtection="1">
      <alignment horizontal="center" vertical="center" wrapText="1"/>
    </xf>
    <xf numFmtId="49" fontId="5" fillId="0" borderId="45" xfId="13" applyNumberFormat="1" applyProtection="1">
      <alignment horizontal="center" vertical="center" wrapText="1"/>
    </xf>
    <xf numFmtId="49" fontId="5" fillId="0" borderId="51" xfId="15" applyNumberFormat="1" applyProtection="1">
      <alignment horizontal="center" vertical="center" wrapText="1"/>
    </xf>
    <xf numFmtId="0" fontId="5" fillId="0" borderId="52" xfId="16" applyNumberFormat="1" applyProtection="1">
      <alignment horizontal="left" wrapText="1"/>
    </xf>
    <xf numFmtId="49" fontId="5" fillId="0" borderId="53" xfId="17" applyNumberFormat="1" applyProtection="1">
      <alignment horizontal="center" wrapText="1"/>
    </xf>
    <xf numFmtId="49" fontId="5" fillId="0" borderId="54" xfId="18" applyNumberFormat="1" applyProtection="1">
      <alignment horizontal="center"/>
    </xf>
    <xf numFmtId="4" fontId="5" fillId="0" borderId="45" xfId="19" applyNumberFormat="1" applyProtection="1">
      <alignment horizontal="right"/>
    </xf>
    <xf numFmtId="0" fontId="5" fillId="0" borderId="55" xfId="20" applyNumberFormat="1" applyProtection="1">
      <alignment horizontal="left" wrapText="1"/>
    </xf>
    <xf numFmtId="49" fontId="5" fillId="0" borderId="56" xfId="21" applyNumberFormat="1" applyProtection="1">
      <alignment horizontal="center" wrapText="1"/>
    </xf>
    <xf numFmtId="49" fontId="5" fillId="0" borderId="46" xfId="22" applyNumberFormat="1" applyProtection="1">
      <alignment horizontal="center"/>
    </xf>
    <xf numFmtId="0" fontId="6" fillId="0" borderId="46" xfId="23" applyNumberFormat="1" applyProtection="1"/>
    <xf numFmtId="0" fontId="5" fillId="0" borderId="52" xfId="24" applyNumberFormat="1" applyProtection="1">
      <alignment horizontal="left" wrapText="1" indent="1"/>
    </xf>
    <xf numFmtId="49" fontId="5" fillId="0" borderId="57" xfId="25" applyNumberFormat="1" applyProtection="1">
      <alignment horizontal="center" wrapText="1"/>
    </xf>
    <xf numFmtId="49" fontId="5" fillId="0" borderId="49" xfId="26" applyNumberFormat="1" applyProtection="1">
      <alignment horizontal="center"/>
    </xf>
    <xf numFmtId="4" fontId="5" fillId="0" borderId="49" xfId="27" applyNumberFormat="1" applyProtection="1">
      <alignment horizontal="right"/>
    </xf>
    <xf numFmtId="0" fontId="5" fillId="0" borderId="55" xfId="28" applyNumberFormat="1" applyProtection="1">
      <alignment horizontal="left" wrapText="1" indent="2"/>
    </xf>
    <xf numFmtId="0" fontId="5" fillId="0" borderId="58" xfId="29" applyNumberFormat="1" applyProtection="1">
      <alignment horizontal="left" wrapText="1" indent="2"/>
    </xf>
    <xf numFmtId="49" fontId="5" fillId="0" borderId="57" xfId="30" applyNumberFormat="1" applyProtection="1">
      <alignment horizontal="center"/>
    </xf>
    <xf numFmtId="0" fontId="5" fillId="0" borderId="58" xfId="29" applyNumberFormat="1" applyFont="1" applyProtection="1">
      <alignment horizontal="left" wrapText="1" indent="2"/>
    </xf>
    <xf numFmtId="49" fontId="5" fillId="0" borderId="49" xfId="26" applyNumberFormat="1" applyFont="1" applyProtection="1">
      <alignment horizontal="center"/>
    </xf>
    <xf numFmtId="0" fontId="6" fillId="0" borderId="59" xfId="31" applyNumberFormat="1" applyProtection="1"/>
    <xf numFmtId="0" fontId="6" fillId="0" borderId="60" xfId="32" applyNumberFormat="1" applyProtection="1"/>
    <xf numFmtId="0" fontId="5" fillId="2" borderId="60" xfId="33" applyNumberFormat="1" applyProtection="1"/>
    <xf numFmtId="0" fontId="8" fillId="0" borderId="60" xfId="34" applyNumberFormat="1" applyProtection="1"/>
    <xf numFmtId="0" fontId="0" fillId="0" borderId="0" xfId="0" applyBorder="1"/>
    <xf numFmtId="0" fontId="0" fillId="0" borderId="0" xfId="0" applyBorder="1" applyAlignment="1">
      <alignment horizontal="right"/>
    </xf>
    <xf numFmtId="0" fontId="5" fillId="2" borderId="0" xfId="35" applyNumberFormat="1" applyProtection="1"/>
    <xf numFmtId="0" fontId="0" fillId="0" borderId="0" xfId="0" applyBorder="1" applyAlignment="1">
      <alignment horizontal="left"/>
    </xf>
    <xf numFmtId="0" fontId="0" fillId="0" borderId="0" xfId="0" applyProtection="1">
      <protection locked="0"/>
    </xf>
    <xf numFmtId="0" fontId="9" fillId="0" borderId="0" xfId="0" applyFont="1" applyBorder="1" applyAlignment="1">
      <alignment wrapText="1"/>
    </xf>
    <xf numFmtId="0" fontId="9" fillId="0" borderId="0" xfId="0" applyFont="1" applyBorder="1" applyAlignment="1">
      <alignment horizontal="right"/>
    </xf>
    <xf numFmtId="0" fontId="9" fillId="0" borderId="0" xfId="0" applyFont="1" applyBorder="1" applyAlignment="1">
      <alignment horizontal="left"/>
    </xf>
    <xf numFmtId="0" fontId="9" fillId="0" borderId="0" xfId="0" applyFont="1" applyBorder="1"/>
    <xf numFmtId="4" fontId="0" fillId="0" borderId="0" xfId="0" applyNumberFormat="1"/>
    <xf numFmtId="0" fontId="1" fillId="0" borderId="0" xfId="0" applyFont="1" applyBorder="1" applyAlignment="1" applyProtection="1">
      <alignment horizontal="center"/>
    </xf>
    <xf numFmtId="0" fontId="2" fillId="0" borderId="0" xfId="0" applyFont="1" applyBorder="1" applyAlignment="1" applyProtection="1">
      <alignment horizontal="center"/>
    </xf>
    <xf numFmtId="49" fontId="2" fillId="0" borderId="5" xfId="0" applyNumberFormat="1" applyFont="1" applyBorder="1" applyAlignment="1" applyProtection="1">
      <alignment horizontal="left" wrapText="1"/>
    </xf>
    <xf numFmtId="49" fontId="3" fillId="0" borderId="5" xfId="0" applyNumberFormat="1" applyFont="1" applyBorder="1" applyAlignment="1" applyProtection="1">
      <alignment wrapText="1"/>
    </xf>
    <xf numFmtId="49" fontId="2" fillId="0" borderId="6" xfId="0" applyNumberFormat="1" applyFont="1" applyBorder="1" applyAlignment="1" applyProtection="1">
      <alignment horizontal="left" wrapText="1"/>
    </xf>
    <xf numFmtId="0" fontId="2" fillId="0" borderId="9" xfId="0" applyFont="1" applyBorder="1" applyAlignment="1" applyProtection="1">
      <alignment horizontal="center" vertical="center" wrapText="1"/>
    </xf>
    <xf numFmtId="0" fontId="2" fillId="0" borderId="12" xfId="0" applyFont="1" applyBorder="1" applyAlignment="1" applyProtection="1">
      <alignment horizontal="center" vertical="center" wrapText="1"/>
    </xf>
    <xf numFmtId="0" fontId="2" fillId="0" borderId="15" xfId="0" applyFont="1" applyBorder="1" applyAlignment="1" applyProtection="1">
      <alignment horizontal="center" vertical="center" wrapText="1"/>
    </xf>
    <xf numFmtId="49" fontId="2" fillId="0" borderId="9" xfId="0" applyNumberFormat="1" applyFont="1" applyBorder="1" applyAlignment="1" applyProtection="1">
      <alignment horizontal="center" vertical="center" wrapText="1"/>
    </xf>
    <xf numFmtId="49" fontId="2" fillId="0" borderId="12" xfId="0" applyNumberFormat="1" applyFont="1" applyBorder="1" applyAlignment="1" applyProtection="1">
      <alignment horizontal="center" vertical="center" wrapText="1"/>
    </xf>
    <xf numFmtId="49" fontId="2" fillId="0" borderId="15" xfId="0" applyNumberFormat="1" applyFont="1" applyBorder="1" applyAlignment="1" applyProtection="1">
      <alignment horizontal="center" vertical="center" wrapText="1"/>
    </xf>
    <xf numFmtId="0" fontId="2" fillId="0" borderId="8" xfId="0" applyFont="1" applyBorder="1" applyAlignment="1" applyProtection="1">
      <alignment horizontal="center" vertical="center" wrapText="1"/>
    </xf>
    <xf numFmtId="0" fontId="2" fillId="0" borderId="11" xfId="0" applyFont="1" applyBorder="1" applyAlignment="1" applyProtection="1">
      <alignment horizontal="center" vertical="center" wrapText="1"/>
    </xf>
    <xf numFmtId="0" fontId="2" fillId="0" borderId="14" xfId="0" applyFont="1" applyBorder="1" applyAlignment="1" applyProtection="1">
      <alignment horizontal="center" vertical="center" wrapText="1"/>
    </xf>
    <xf numFmtId="49" fontId="2" fillId="0" borderId="10" xfId="0" applyNumberFormat="1" applyFont="1" applyBorder="1" applyAlignment="1" applyProtection="1">
      <alignment horizontal="center" vertical="center" wrapText="1"/>
    </xf>
    <xf numFmtId="49" fontId="2" fillId="0" borderId="13" xfId="0" applyNumberFormat="1" applyFont="1" applyBorder="1" applyAlignment="1" applyProtection="1">
      <alignment horizontal="center" vertical="center" wrapText="1"/>
    </xf>
    <xf numFmtId="49" fontId="2" fillId="0" borderId="16" xfId="0" applyNumberFormat="1" applyFont="1" applyBorder="1" applyAlignment="1" applyProtection="1">
      <alignment horizontal="center" vertical="center" wrapText="1"/>
    </xf>
    <xf numFmtId="0" fontId="2" fillId="0" borderId="35" xfId="0" applyFont="1" applyBorder="1" applyAlignment="1" applyProtection="1">
      <alignment horizontal="center" vertical="center" wrapText="1"/>
    </xf>
    <xf numFmtId="0" fontId="2" fillId="0" borderId="36" xfId="0" applyFont="1" applyBorder="1" applyAlignment="1" applyProtection="1">
      <alignment horizontal="center" vertical="center" wrapText="1"/>
    </xf>
    <xf numFmtId="0" fontId="2" fillId="0" borderId="8" xfId="0" applyFont="1" applyBorder="1" applyAlignment="1" applyProtection="1">
      <alignment horizontal="center" vertical="center"/>
    </xf>
    <xf numFmtId="0" fontId="2" fillId="0" borderId="11" xfId="0" applyFont="1" applyBorder="1" applyAlignment="1" applyProtection="1">
      <alignment horizontal="center" vertical="center"/>
    </xf>
    <xf numFmtId="0" fontId="2" fillId="0" borderId="14" xfId="0" applyFont="1" applyBorder="1" applyAlignment="1" applyProtection="1">
      <alignment horizontal="center" vertical="center"/>
    </xf>
    <xf numFmtId="49" fontId="2" fillId="0" borderId="9" xfId="0" applyNumberFormat="1" applyFont="1" applyBorder="1" applyAlignment="1" applyProtection="1">
      <alignment horizontal="center" vertical="center"/>
    </xf>
    <xf numFmtId="49" fontId="2" fillId="0" borderId="12" xfId="0" applyNumberFormat="1" applyFont="1" applyBorder="1" applyAlignment="1" applyProtection="1">
      <alignment horizontal="center" vertical="center"/>
    </xf>
    <xf numFmtId="49" fontId="5" fillId="0" borderId="46" xfId="13" applyNumberFormat="1" applyBorder="1" applyProtection="1">
      <alignment horizontal="center" vertical="center" wrapText="1"/>
    </xf>
    <xf numFmtId="49" fontId="5" fillId="0" borderId="49" xfId="13" applyNumberFormat="1" applyBorder="1" applyProtection="1">
      <alignment horizontal="center" vertical="center" wrapText="1"/>
    </xf>
    <xf numFmtId="49" fontId="5" fillId="0" borderId="46" xfId="13" applyNumberFormat="1" applyBorder="1" applyAlignment="1" applyProtection="1">
      <alignment horizontal="center" vertical="center" wrapText="1"/>
    </xf>
    <xf numFmtId="49" fontId="5" fillId="0" borderId="49" xfId="13" applyNumberFormat="1" applyBorder="1" applyAlignment="1" applyProtection="1">
      <alignment horizontal="center" vertical="center" wrapText="1"/>
    </xf>
    <xf numFmtId="49" fontId="5" fillId="0" borderId="47" xfId="13" applyBorder="1">
      <alignment horizontal="center" vertical="center" wrapText="1"/>
    </xf>
    <xf numFmtId="49" fontId="5" fillId="0" borderId="48" xfId="13" applyBorder="1">
      <alignment horizontal="center" vertical="center" wrapText="1"/>
    </xf>
    <xf numFmtId="0" fontId="7" fillId="0" borderId="0" xfId="6" applyNumberFormat="1" applyProtection="1">
      <alignment horizontal="center"/>
    </xf>
  </cellXfs>
  <cellStyles count="36">
    <cellStyle name="xl101" xfId="11"/>
    <cellStyle name="xl104" xfId="9"/>
    <cellStyle name="xl105" xfId="24"/>
    <cellStyle name="xl106" xfId="20"/>
    <cellStyle name="xl107" xfId="28"/>
    <cellStyle name="xl108" xfId="31"/>
    <cellStyle name="xl109" xfId="2"/>
    <cellStyle name="xl110" xfId="10"/>
    <cellStyle name="xl111" xfId="25"/>
    <cellStyle name="xl112" xfId="30"/>
    <cellStyle name="xl113" xfId="6"/>
    <cellStyle name="xl114" xfId="26"/>
    <cellStyle name="xl119" xfId="23"/>
    <cellStyle name="xl26" xfId="8"/>
    <cellStyle name="xl27" xfId="5"/>
    <cellStyle name="xl28" xfId="13"/>
    <cellStyle name="xl35" xfId="17"/>
    <cellStyle name="xl36" xfId="21"/>
    <cellStyle name="xl40" xfId="7"/>
    <cellStyle name="xl41" xfId="18"/>
    <cellStyle name="xl42" xfId="22"/>
    <cellStyle name="xl44" xfId="14"/>
    <cellStyle name="xl45" xfId="15"/>
    <cellStyle name="xl46" xfId="19"/>
    <cellStyle name="xl47" xfId="35"/>
    <cellStyle name="xl56" xfId="34"/>
    <cellStyle name="xl76" xfId="33"/>
    <cellStyle name="xl81" xfId="4"/>
    <cellStyle name="xl82" xfId="1"/>
    <cellStyle name="xl84" xfId="16"/>
    <cellStyle name="xl87" xfId="29"/>
    <cellStyle name="xl88" xfId="3"/>
    <cellStyle name="xl92" xfId="32"/>
    <cellStyle name="xl95" xfId="12"/>
    <cellStyle name="xl96" xfId="27"/>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G376"/>
  <sheetViews>
    <sheetView showGridLines="0" workbookViewId="0">
      <selection activeCell="G20" sqref="G20"/>
    </sheetView>
  </sheetViews>
  <sheetFormatPr defaultRowHeight="12.75" customHeight="1"/>
  <cols>
    <col min="1" max="1" width="43.7109375" customWidth="1"/>
    <col min="2" max="2" width="5.140625" customWidth="1"/>
    <col min="3" max="3" width="19.5703125" customWidth="1"/>
    <col min="4" max="4" width="14.85546875" customWidth="1"/>
    <col min="5" max="6" width="15.7109375" customWidth="1"/>
    <col min="7" max="7" width="16.42578125" bestFit="1" customWidth="1"/>
  </cols>
  <sheetData>
    <row r="1" spans="1:6" ht="15">
      <c r="A1" s="121"/>
      <c r="B1" s="121"/>
      <c r="C1" s="121"/>
      <c r="D1" s="121"/>
      <c r="E1" s="2"/>
      <c r="F1" s="2"/>
    </row>
    <row r="2" spans="1:6" ht="16.899999999999999" customHeight="1">
      <c r="A2" s="121" t="s">
        <v>0</v>
      </c>
      <c r="B2" s="121"/>
      <c r="C2" s="121"/>
      <c r="D2" s="121"/>
      <c r="E2" s="3"/>
      <c r="F2" s="4" t="s">
        <v>1</v>
      </c>
    </row>
    <row r="3" spans="1:6">
      <c r="A3" s="5"/>
      <c r="B3" s="5"/>
      <c r="C3" s="5"/>
      <c r="D3" s="5"/>
      <c r="E3" s="6" t="s">
        <v>2</v>
      </c>
      <c r="F3" s="7" t="s">
        <v>3</v>
      </c>
    </row>
    <row r="4" spans="1:6">
      <c r="A4" s="122" t="s">
        <v>1719</v>
      </c>
      <c r="B4" s="122"/>
      <c r="C4" s="122"/>
      <c r="D4" s="122"/>
      <c r="E4" s="3" t="s">
        <v>4</v>
      </c>
      <c r="F4" s="8" t="s">
        <v>5</v>
      </c>
    </row>
    <row r="5" spans="1:6">
      <c r="A5" s="9"/>
      <c r="B5" s="9"/>
      <c r="C5" s="9"/>
      <c r="D5" s="9"/>
      <c r="E5" s="3" t="s">
        <v>6</v>
      </c>
      <c r="F5" s="10" t="s">
        <v>16</v>
      </c>
    </row>
    <row r="6" spans="1:6" ht="24" customHeight="1">
      <c r="A6" s="11" t="s">
        <v>7</v>
      </c>
      <c r="B6" s="123" t="s">
        <v>13</v>
      </c>
      <c r="C6" s="124"/>
      <c r="D6" s="124"/>
      <c r="E6" s="3" t="s">
        <v>8</v>
      </c>
      <c r="F6" s="10" t="s">
        <v>17</v>
      </c>
    </row>
    <row r="7" spans="1:6">
      <c r="A7" s="11" t="s">
        <v>9</v>
      </c>
      <c r="B7" s="125" t="s">
        <v>14</v>
      </c>
      <c r="C7" s="125"/>
      <c r="D7" s="125"/>
      <c r="E7" s="3" t="s">
        <v>10</v>
      </c>
      <c r="F7" s="12" t="s">
        <v>18</v>
      </c>
    </row>
    <row r="8" spans="1:6">
      <c r="A8" s="11" t="s">
        <v>11</v>
      </c>
      <c r="B8" s="11"/>
      <c r="C8" s="11"/>
      <c r="D8" s="13"/>
      <c r="E8" s="3"/>
      <c r="F8" s="14"/>
    </row>
    <row r="9" spans="1:6">
      <c r="A9" s="11" t="s">
        <v>15</v>
      </c>
      <c r="B9" s="11"/>
      <c r="C9" s="15"/>
      <c r="D9" s="13"/>
      <c r="E9" s="3" t="s">
        <v>19</v>
      </c>
      <c r="F9" s="16" t="s">
        <v>12</v>
      </c>
    </row>
    <row r="10" spans="1:6" ht="20.25" customHeight="1">
      <c r="A10" s="121" t="s">
        <v>20</v>
      </c>
      <c r="B10" s="121"/>
      <c r="C10" s="121"/>
      <c r="D10" s="121"/>
      <c r="E10" s="1"/>
      <c r="F10" s="17"/>
    </row>
    <row r="11" spans="1:6" ht="4.1500000000000004" customHeight="1">
      <c r="A11" s="132" t="s">
        <v>21</v>
      </c>
      <c r="B11" s="126" t="s">
        <v>22</v>
      </c>
      <c r="C11" s="126" t="s">
        <v>23</v>
      </c>
      <c r="D11" s="129" t="s">
        <v>24</v>
      </c>
      <c r="E11" s="129" t="s">
        <v>25</v>
      </c>
      <c r="F11" s="135" t="s">
        <v>26</v>
      </c>
    </row>
    <row r="12" spans="1:6" ht="3.6" customHeight="1">
      <c r="A12" s="133"/>
      <c r="B12" s="127"/>
      <c r="C12" s="127"/>
      <c r="D12" s="130"/>
      <c r="E12" s="130"/>
      <c r="F12" s="136"/>
    </row>
    <row r="13" spans="1:6" ht="3" customHeight="1">
      <c r="A13" s="133"/>
      <c r="B13" s="127"/>
      <c r="C13" s="127"/>
      <c r="D13" s="130"/>
      <c r="E13" s="130"/>
      <c r="F13" s="136"/>
    </row>
    <row r="14" spans="1:6" ht="3" customHeight="1">
      <c r="A14" s="133"/>
      <c r="B14" s="127"/>
      <c r="C14" s="127"/>
      <c r="D14" s="130"/>
      <c r="E14" s="130"/>
      <c r="F14" s="136"/>
    </row>
    <row r="15" spans="1:6" ht="3" customHeight="1">
      <c r="A15" s="133"/>
      <c r="B15" s="127"/>
      <c r="C15" s="127"/>
      <c r="D15" s="130"/>
      <c r="E15" s="130"/>
      <c r="F15" s="136"/>
    </row>
    <row r="16" spans="1:6" ht="3" customHeight="1">
      <c r="A16" s="133"/>
      <c r="B16" s="127"/>
      <c r="C16" s="127"/>
      <c r="D16" s="130"/>
      <c r="E16" s="130"/>
      <c r="F16" s="136"/>
    </row>
    <row r="17" spans="1:7" ht="23.45" customHeight="1">
      <c r="A17" s="134"/>
      <c r="B17" s="128"/>
      <c r="C17" s="128"/>
      <c r="D17" s="131"/>
      <c r="E17" s="131"/>
      <c r="F17" s="137"/>
    </row>
    <row r="18" spans="1:7" ht="12.6" customHeight="1">
      <c r="A18" s="18">
        <v>1</v>
      </c>
      <c r="B18" s="19">
        <v>2</v>
      </c>
      <c r="C18" s="20">
        <v>3</v>
      </c>
      <c r="D18" s="21" t="s">
        <v>27</v>
      </c>
      <c r="E18" s="22" t="s">
        <v>28</v>
      </c>
      <c r="F18" s="23" t="s">
        <v>29</v>
      </c>
    </row>
    <row r="19" spans="1:7">
      <c r="A19" s="24" t="s">
        <v>30</v>
      </c>
      <c r="B19" s="25" t="s">
        <v>31</v>
      </c>
      <c r="C19" s="26" t="s">
        <v>32</v>
      </c>
      <c r="D19" s="27">
        <v>68640676800</v>
      </c>
      <c r="E19" s="28">
        <v>38789531578.779999</v>
      </c>
      <c r="F19" s="27">
        <f>IF(OR(D19="-",IF(E19="-",0,E19)&gt;=IF(D19="-",0,D19)),"-",IF(D19="-",0,D19)-IF(E19="-",0,E19))</f>
        <v>29851145221.220001</v>
      </c>
    </row>
    <row r="20" spans="1:7">
      <c r="A20" s="29" t="s">
        <v>33</v>
      </c>
      <c r="B20" s="30"/>
      <c r="C20" s="31"/>
      <c r="D20" s="32"/>
      <c r="E20" s="32"/>
      <c r="F20" s="33"/>
      <c r="G20" s="120"/>
    </row>
    <row r="21" spans="1:7">
      <c r="A21" s="34" t="s">
        <v>34</v>
      </c>
      <c r="B21" s="35" t="s">
        <v>31</v>
      </c>
      <c r="C21" s="36" t="s">
        <v>35</v>
      </c>
      <c r="D21" s="37">
        <v>29386885000</v>
      </c>
      <c r="E21" s="37">
        <v>17957532761.369999</v>
      </c>
      <c r="F21" s="38">
        <f t="shared" ref="F21:F84" si="0">IF(OR(D21="-",IF(E21="-",0,E21)&gt;=IF(D21="-",0,D21)),"-",IF(D21="-",0,D21)-IF(E21="-",0,E21))</f>
        <v>11429352238.630001</v>
      </c>
    </row>
    <row r="22" spans="1:7">
      <c r="A22" s="34" t="s">
        <v>36</v>
      </c>
      <c r="B22" s="35" t="s">
        <v>31</v>
      </c>
      <c r="C22" s="36" t="s">
        <v>37</v>
      </c>
      <c r="D22" s="37">
        <v>17698148000</v>
      </c>
      <c r="E22" s="37">
        <v>10442234874.18</v>
      </c>
      <c r="F22" s="38">
        <f t="shared" si="0"/>
        <v>7255913125.8199997</v>
      </c>
    </row>
    <row r="23" spans="1:7">
      <c r="A23" s="34" t="s">
        <v>38</v>
      </c>
      <c r="B23" s="35" t="s">
        <v>31</v>
      </c>
      <c r="C23" s="36" t="s">
        <v>39</v>
      </c>
      <c r="D23" s="37">
        <v>17698148000</v>
      </c>
      <c r="E23" s="37">
        <v>10442234874.18</v>
      </c>
      <c r="F23" s="38">
        <f t="shared" si="0"/>
        <v>7255913125.8199997</v>
      </c>
    </row>
    <row r="24" spans="1:7" ht="191.25">
      <c r="A24" s="39" t="s">
        <v>40</v>
      </c>
      <c r="B24" s="35" t="s">
        <v>31</v>
      </c>
      <c r="C24" s="36" t="s">
        <v>41</v>
      </c>
      <c r="D24" s="37">
        <v>13225553000</v>
      </c>
      <c r="E24" s="37">
        <v>8192091892.5900002</v>
      </c>
      <c r="F24" s="38">
        <f t="shared" si="0"/>
        <v>5033461107.4099998</v>
      </c>
    </row>
    <row r="25" spans="1:7" ht="225">
      <c r="A25" s="39" t="s">
        <v>42</v>
      </c>
      <c r="B25" s="35" t="s">
        <v>31</v>
      </c>
      <c r="C25" s="36" t="s">
        <v>43</v>
      </c>
      <c r="D25" s="37">
        <v>13225553000</v>
      </c>
      <c r="E25" s="37">
        <v>8191818186.6400003</v>
      </c>
      <c r="F25" s="38">
        <f t="shared" si="0"/>
        <v>5033734813.3599997</v>
      </c>
    </row>
    <row r="26" spans="1:7" ht="213.75">
      <c r="A26" s="39" t="s">
        <v>44</v>
      </c>
      <c r="B26" s="35" t="s">
        <v>31</v>
      </c>
      <c r="C26" s="36" t="s">
        <v>45</v>
      </c>
      <c r="D26" s="37" t="s">
        <v>46</v>
      </c>
      <c r="E26" s="37">
        <v>273705.95</v>
      </c>
      <c r="F26" s="38" t="str">
        <f t="shared" si="0"/>
        <v>-</v>
      </c>
    </row>
    <row r="27" spans="1:7" ht="146.25">
      <c r="A27" s="39" t="s">
        <v>47</v>
      </c>
      <c r="B27" s="35" t="s">
        <v>31</v>
      </c>
      <c r="C27" s="36" t="s">
        <v>48</v>
      </c>
      <c r="D27" s="37">
        <v>126433000</v>
      </c>
      <c r="E27" s="37">
        <v>71972862.469999999</v>
      </c>
      <c r="F27" s="38">
        <f t="shared" si="0"/>
        <v>54460137.530000001</v>
      </c>
    </row>
    <row r="28" spans="1:7" ht="180">
      <c r="A28" s="39" t="s">
        <v>49</v>
      </c>
      <c r="B28" s="35" t="s">
        <v>31</v>
      </c>
      <c r="C28" s="36" t="s">
        <v>50</v>
      </c>
      <c r="D28" s="37">
        <v>126433000</v>
      </c>
      <c r="E28" s="37">
        <v>71885898.409999996</v>
      </c>
      <c r="F28" s="38">
        <f t="shared" si="0"/>
        <v>54547101.590000004</v>
      </c>
    </row>
    <row r="29" spans="1:7" ht="168.75">
      <c r="A29" s="39" t="s">
        <v>51</v>
      </c>
      <c r="B29" s="35" t="s">
        <v>31</v>
      </c>
      <c r="C29" s="36" t="s">
        <v>52</v>
      </c>
      <c r="D29" s="37" t="s">
        <v>46</v>
      </c>
      <c r="E29" s="37">
        <v>86964.06</v>
      </c>
      <c r="F29" s="38" t="str">
        <f t="shared" si="0"/>
        <v>-</v>
      </c>
    </row>
    <row r="30" spans="1:7" ht="135">
      <c r="A30" s="39" t="s">
        <v>53</v>
      </c>
      <c r="B30" s="35" t="s">
        <v>31</v>
      </c>
      <c r="C30" s="36" t="s">
        <v>54</v>
      </c>
      <c r="D30" s="37">
        <v>71720000</v>
      </c>
      <c r="E30" s="37">
        <v>25161795.440000001</v>
      </c>
      <c r="F30" s="38">
        <f t="shared" si="0"/>
        <v>46558204.560000002</v>
      </c>
    </row>
    <row r="31" spans="1:7" ht="168.75">
      <c r="A31" s="39" t="s">
        <v>55</v>
      </c>
      <c r="B31" s="35" t="s">
        <v>31</v>
      </c>
      <c r="C31" s="36" t="s">
        <v>56</v>
      </c>
      <c r="D31" s="37">
        <v>71720000</v>
      </c>
      <c r="E31" s="37">
        <v>25161795.440000001</v>
      </c>
      <c r="F31" s="38">
        <f t="shared" si="0"/>
        <v>46558204.560000002</v>
      </c>
    </row>
    <row r="32" spans="1:7" ht="135">
      <c r="A32" s="39" t="s">
        <v>57</v>
      </c>
      <c r="B32" s="35" t="s">
        <v>31</v>
      </c>
      <c r="C32" s="36" t="s">
        <v>58</v>
      </c>
      <c r="D32" s="37">
        <v>71213000</v>
      </c>
      <c r="E32" s="37">
        <v>38315224.460000001</v>
      </c>
      <c r="F32" s="38">
        <f t="shared" si="0"/>
        <v>32897775.539999999</v>
      </c>
    </row>
    <row r="33" spans="1:6" ht="168.75">
      <c r="A33" s="39" t="s">
        <v>59</v>
      </c>
      <c r="B33" s="35" t="s">
        <v>31</v>
      </c>
      <c r="C33" s="36" t="s">
        <v>60</v>
      </c>
      <c r="D33" s="37">
        <v>71213000</v>
      </c>
      <c r="E33" s="37">
        <v>38315224.460000001</v>
      </c>
      <c r="F33" s="38">
        <f t="shared" si="0"/>
        <v>32897775.539999999</v>
      </c>
    </row>
    <row r="34" spans="1:6" ht="135">
      <c r="A34" s="39" t="s">
        <v>61</v>
      </c>
      <c r="B34" s="35" t="s">
        <v>31</v>
      </c>
      <c r="C34" s="36" t="s">
        <v>62</v>
      </c>
      <c r="D34" s="37">
        <v>54478000</v>
      </c>
      <c r="E34" s="37">
        <v>24740003.59</v>
      </c>
      <c r="F34" s="38">
        <f t="shared" si="0"/>
        <v>29737996.41</v>
      </c>
    </row>
    <row r="35" spans="1:6" ht="168.75">
      <c r="A35" s="39" t="s">
        <v>63</v>
      </c>
      <c r="B35" s="35" t="s">
        <v>31</v>
      </c>
      <c r="C35" s="36" t="s">
        <v>64</v>
      </c>
      <c r="D35" s="37">
        <v>54478000</v>
      </c>
      <c r="E35" s="37">
        <v>24740003.59</v>
      </c>
      <c r="F35" s="38">
        <f t="shared" si="0"/>
        <v>29737996.41</v>
      </c>
    </row>
    <row r="36" spans="1:6" ht="135">
      <c r="A36" s="39" t="s">
        <v>65</v>
      </c>
      <c r="B36" s="35" t="s">
        <v>31</v>
      </c>
      <c r="C36" s="36" t="s">
        <v>66</v>
      </c>
      <c r="D36" s="37">
        <v>60287000</v>
      </c>
      <c r="E36" s="37">
        <v>28078110.390000001</v>
      </c>
      <c r="F36" s="38">
        <f t="shared" si="0"/>
        <v>32208889.609999999</v>
      </c>
    </row>
    <row r="37" spans="1:6" ht="157.5">
      <c r="A37" s="39" t="s">
        <v>67</v>
      </c>
      <c r="B37" s="35" t="s">
        <v>31</v>
      </c>
      <c r="C37" s="36" t="s">
        <v>68</v>
      </c>
      <c r="D37" s="37">
        <v>60287000</v>
      </c>
      <c r="E37" s="37">
        <v>28078110.390000001</v>
      </c>
      <c r="F37" s="38">
        <f t="shared" si="0"/>
        <v>32208889.609999999</v>
      </c>
    </row>
    <row r="38" spans="1:6" ht="123.75">
      <c r="A38" s="39" t="s">
        <v>69</v>
      </c>
      <c r="B38" s="35" t="s">
        <v>31</v>
      </c>
      <c r="C38" s="36" t="s">
        <v>70</v>
      </c>
      <c r="D38" s="37">
        <v>325424000</v>
      </c>
      <c r="E38" s="37">
        <v>246379165.21000001</v>
      </c>
      <c r="F38" s="38">
        <f t="shared" si="0"/>
        <v>79044834.789999992</v>
      </c>
    </row>
    <row r="39" spans="1:6" ht="157.5">
      <c r="A39" s="39" t="s">
        <v>71</v>
      </c>
      <c r="B39" s="35" t="s">
        <v>31</v>
      </c>
      <c r="C39" s="36" t="s">
        <v>72</v>
      </c>
      <c r="D39" s="37">
        <v>325424000</v>
      </c>
      <c r="E39" s="37">
        <v>245494063.27000001</v>
      </c>
      <c r="F39" s="38">
        <f t="shared" si="0"/>
        <v>79929936.729999989</v>
      </c>
    </row>
    <row r="40" spans="1:6" ht="146.25">
      <c r="A40" s="39" t="s">
        <v>73</v>
      </c>
      <c r="B40" s="35" t="s">
        <v>31</v>
      </c>
      <c r="C40" s="36" t="s">
        <v>74</v>
      </c>
      <c r="D40" s="37" t="s">
        <v>46</v>
      </c>
      <c r="E40" s="37">
        <v>885101.94</v>
      </c>
      <c r="F40" s="38" t="str">
        <f t="shared" si="0"/>
        <v>-</v>
      </c>
    </row>
    <row r="41" spans="1:6" ht="135">
      <c r="A41" s="39" t="s">
        <v>75</v>
      </c>
      <c r="B41" s="35" t="s">
        <v>31</v>
      </c>
      <c r="C41" s="36" t="s">
        <v>76</v>
      </c>
      <c r="D41" s="37" t="s">
        <v>46</v>
      </c>
      <c r="E41" s="37">
        <v>1244490</v>
      </c>
      <c r="F41" s="38" t="str">
        <f t="shared" si="0"/>
        <v>-</v>
      </c>
    </row>
    <row r="42" spans="1:6" ht="157.5">
      <c r="A42" s="39" t="s">
        <v>77</v>
      </c>
      <c r="B42" s="35" t="s">
        <v>31</v>
      </c>
      <c r="C42" s="36" t="s">
        <v>78</v>
      </c>
      <c r="D42" s="37" t="s">
        <v>46</v>
      </c>
      <c r="E42" s="37">
        <v>1244490</v>
      </c>
      <c r="F42" s="38" t="str">
        <f t="shared" si="0"/>
        <v>-</v>
      </c>
    </row>
    <row r="43" spans="1:6" ht="258.75">
      <c r="A43" s="39" t="s">
        <v>79</v>
      </c>
      <c r="B43" s="35" t="s">
        <v>31</v>
      </c>
      <c r="C43" s="36" t="s">
        <v>80</v>
      </c>
      <c r="D43" s="37">
        <v>973115000</v>
      </c>
      <c r="E43" s="37">
        <v>618754344.14999998</v>
      </c>
      <c r="F43" s="38">
        <f t="shared" si="0"/>
        <v>354360655.85000002</v>
      </c>
    </row>
    <row r="44" spans="1:6" ht="258.75">
      <c r="A44" s="39" t="s">
        <v>81</v>
      </c>
      <c r="B44" s="35" t="s">
        <v>31</v>
      </c>
      <c r="C44" s="36" t="s">
        <v>82</v>
      </c>
      <c r="D44" s="37">
        <v>973115000</v>
      </c>
      <c r="E44" s="37">
        <v>618681582.05999994</v>
      </c>
      <c r="F44" s="38">
        <f t="shared" si="0"/>
        <v>354433417.94000006</v>
      </c>
    </row>
    <row r="45" spans="1:6" ht="258.75">
      <c r="A45" s="39" t="s">
        <v>83</v>
      </c>
      <c r="B45" s="35" t="s">
        <v>31</v>
      </c>
      <c r="C45" s="36" t="s">
        <v>84</v>
      </c>
      <c r="D45" s="37" t="s">
        <v>46</v>
      </c>
      <c r="E45" s="37">
        <v>72762.09</v>
      </c>
      <c r="F45" s="38" t="str">
        <f t="shared" si="0"/>
        <v>-</v>
      </c>
    </row>
    <row r="46" spans="1:6" ht="123.75">
      <c r="A46" s="39" t="s">
        <v>85</v>
      </c>
      <c r="B46" s="35" t="s">
        <v>31</v>
      </c>
      <c r="C46" s="36" t="s">
        <v>86</v>
      </c>
      <c r="D46" s="37">
        <v>325000</v>
      </c>
      <c r="E46" s="37">
        <v>325000</v>
      </c>
      <c r="F46" s="38" t="str">
        <f t="shared" si="0"/>
        <v>-</v>
      </c>
    </row>
    <row r="47" spans="1:6" ht="157.5">
      <c r="A47" s="39" t="s">
        <v>87</v>
      </c>
      <c r="B47" s="35" t="s">
        <v>31</v>
      </c>
      <c r="C47" s="36" t="s">
        <v>88</v>
      </c>
      <c r="D47" s="37">
        <v>325000</v>
      </c>
      <c r="E47" s="37">
        <v>325000</v>
      </c>
      <c r="F47" s="38" t="str">
        <f t="shared" si="0"/>
        <v>-</v>
      </c>
    </row>
    <row r="48" spans="1:6" ht="135">
      <c r="A48" s="39" t="s">
        <v>89</v>
      </c>
      <c r="B48" s="35" t="s">
        <v>31</v>
      </c>
      <c r="C48" s="36" t="s">
        <v>90</v>
      </c>
      <c r="D48" s="37">
        <v>43000</v>
      </c>
      <c r="E48" s="37">
        <v>42680.43</v>
      </c>
      <c r="F48" s="38">
        <f t="shared" si="0"/>
        <v>319.56999999999971</v>
      </c>
    </row>
    <row r="49" spans="1:6" ht="168.75">
      <c r="A49" s="39" t="s">
        <v>91</v>
      </c>
      <c r="B49" s="35" t="s">
        <v>31</v>
      </c>
      <c r="C49" s="36" t="s">
        <v>92</v>
      </c>
      <c r="D49" s="37">
        <v>43000</v>
      </c>
      <c r="E49" s="37">
        <v>42680.43</v>
      </c>
      <c r="F49" s="38">
        <f t="shared" si="0"/>
        <v>319.56999999999971</v>
      </c>
    </row>
    <row r="50" spans="1:6" ht="135">
      <c r="A50" s="39" t="s">
        <v>93</v>
      </c>
      <c r="B50" s="35" t="s">
        <v>31</v>
      </c>
      <c r="C50" s="36" t="s">
        <v>94</v>
      </c>
      <c r="D50" s="37">
        <v>1888000</v>
      </c>
      <c r="E50" s="37">
        <v>1887562.57</v>
      </c>
      <c r="F50" s="38">
        <f t="shared" si="0"/>
        <v>437.42999999993481</v>
      </c>
    </row>
    <row r="51" spans="1:6" ht="157.5">
      <c r="A51" s="39" t="s">
        <v>95</v>
      </c>
      <c r="B51" s="35" t="s">
        <v>31</v>
      </c>
      <c r="C51" s="36" t="s">
        <v>96</v>
      </c>
      <c r="D51" s="37">
        <v>1888000</v>
      </c>
      <c r="E51" s="37">
        <v>1887562.57</v>
      </c>
      <c r="F51" s="38">
        <f t="shared" si="0"/>
        <v>437.42999999993481</v>
      </c>
    </row>
    <row r="52" spans="1:6" ht="90">
      <c r="A52" s="39" t="s">
        <v>97</v>
      </c>
      <c r="B52" s="35" t="s">
        <v>31</v>
      </c>
      <c r="C52" s="36" t="s">
        <v>98</v>
      </c>
      <c r="D52" s="37">
        <v>359814000</v>
      </c>
      <c r="E52" s="37">
        <v>190937883.16999999</v>
      </c>
      <c r="F52" s="38">
        <f t="shared" si="0"/>
        <v>168876116.83000001</v>
      </c>
    </row>
    <row r="53" spans="1:6" ht="123.75">
      <c r="A53" s="39" t="s">
        <v>99</v>
      </c>
      <c r="B53" s="35" t="s">
        <v>31</v>
      </c>
      <c r="C53" s="36" t="s">
        <v>100</v>
      </c>
      <c r="D53" s="37">
        <v>359814000</v>
      </c>
      <c r="E53" s="37">
        <v>190937273.81999999</v>
      </c>
      <c r="F53" s="38">
        <f t="shared" si="0"/>
        <v>168876726.18000001</v>
      </c>
    </row>
    <row r="54" spans="1:6" ht="123.75">
      <c r="A54" s="39" t="s">
        <v>101</v>
      </c>
      <c r="B54" s="35" t="s">
        <v>31</v>
      </c>
      <c r="C54" s="36" t="s">
        <v>102</v>
      </c>
      <c r="D54" s="37" t="s">
        <v>46</v>
      </c>
      <c r="E54" s="37">
        <v>609.35</v>
      </c>
      <c r="F54" s="38" t="str">
        <f t="shared" si="0"/>
        <v>-</v>
      </c>
    </row>
    <row r="55" spans="1:6" ht="90">
      <c r="A55" s="39" t="s">
        <v>103</v>
      </c>
      <c r="B55" s="35" t="s">
        <v>31</v>
      </c>
      <c r="C55" s="36" t="s">
        <v>104</v>
      </c>
      <c r="D55" s="37">
        <v>1906404000</v>
      </c>
      <c r="E55" s="37">
        <v>731677346.87</v>
      </c>
      <c r="F55" s="38">
        <f t="shared" si="0"/>
        <v>1174726653.1300001</v>
      </c>
    </row>
    <row r="56" spans="1:6" ht="123.75">
      <c r="A56" s="39" t="s">
        <v>105</v>
      </c>
      <c r="B56" s="35" t="s">
        <v>31</v>
      </c>
      <c r="C56" s="36" t="s">
        <v>106</v>
      </c>
      <c r="D56" s="37">
        <v>1906404000</v>
      </c>
      <c r="E56" s="37">
        <v>731677346.87</v>
      </c>
      <c r="F56" s="38">
        <f t="shared" si="0"/>
        <v>1174726653.1300001</v>
      </c>
    </row>
    <row r="57" spans="1:6" ht="258.75">
      <c r="A57" s="39" t="s">
        <v>107</v>
      </c>
      <c r="B57" s="35" t="s">
        <v>31</v>
      </c>
      <c r="C57" s="36" t="s">
        <v>108</v>
      </c>
      <c r="D57" s="37">
        <v>271026000</v>
      </c>
      <c r="E57" s="37">
        <v>148289336.61000001</v>
      </c>
      <c r="F57" s="38">
        <f t="shared" si="0"/>
        <v>122736663.38999999</v>
      </c>
    </row>
    <row r="58" spans="1:6" ht="258.75">
      <c r="A58" s="39" t="s">
        <v>109</v>
      </c>
      <c r="B58" s="35" t="s">
        <v>31</v>
      </c>
      <c r="C58" s="36" t="s">
        <v>110</v>
      </c>
      <c r="D58" s="37">
        <v>271026000</v>
      </c>
      <c r="E58" s="37">
        <v>148289336.61000001</v>
      </c>
      <c r="F58" s="38">
        <f t="shared" si="0"/>
        <v>122736663.38999999</v>
      </c>
    </row>
    <row r="59" spans="1:6" ht="258.75">
      <c r="A59" s="39" t="s">
        <v>111</v>
      </c>
      <c r="B59" s="35" t="s">
        <v>31</v>
      </c>
      <c r="C59" s="36" t="s">
        <v>112</v>
      </c>
      <c r="D59" s="37">
        <v>121174000</v>
      </c>
      <c r="E59" s="37">
        <v>57546774</v>
      </c>
      <c r="F59" s="38">
        <f t="shared" si="0"/>
        <v>63627226</v>
      </c>
    </row>
    <row r="60" spans="1:6" ht="258.75">
      <c r="A60" s="39" t="s">
        <v>113</v>
      </c>
      <c r="B60" s="35" t="s">
        <v>31</v>
      </c>
      <c r="C60" s="36" t="s">
        <v>114</v>
      </c>
      <c r="D60" s="37">
        <v>121174000</v>
      </c>
      <c r="E60" s="37">
        <v>57546774</v>
      </c>
      <c r="F60" s="38">
        <f t="shared" si="0"/>
        <v>63627226</v>
      </c>
    </row>
    <row r="61" spans="1:6" ht="247.5">
      <c r="A61" s="39" t="s">
        <v>115</v>
      </c>
      <c r="B61" s="35" t="s">
        <v>31</v>
      </c>
      <c r="C61" s="36" t="s">
        <v>116</v>
      </c>
      <c r="D61" s="37">
        <v>78874000</v>
      </c>
      <c r="E61" s="37">
        <v>31651434.530000001</v>
      </c>
      <c r="F61" s="38">
        <f t="shared" si="0"/>
        <v>47222565.469999999</v>
      </c>
    </row>
    <row r="62" spans="1:6" ht="258.75">
      <c r="A62" s="39" t="s">
        <v>117</v>
      </c>
      <c r="B62" s="35" t="s">
        <v>31</v>
      </c>
      <c r="C62" s="36" t="s">
        <v>118</v>
      </c>
      <c r="D62" s="37">
        <v>78874000</v>
      </c>
      <c r="E62" s="37">
        <v>31651434.530000001</v>
      </c>
      <c r="F62" s="38">
        <f t="shared" si="0"/>
        <v>47222565.469999999</v>
      </c>
    </row>
    <row r="63" spans="1:6" ht="157.5">
      <c r="A63" s="39" t="s">
        <v>119</v>
      </c>
      <c r="B63" s="35" t="s">
        <v>31</v>
      </c>
      <c r="C63" s="36" t="s">
        <v>120</v>
      </c>
      <c r="D63" s="37">
        <v>50377000</v>
      </c>
      <c r="E63" s="37">
        <v>28724569.300000001</v>
      </c>
      <c r="F63" s="38">
        <f t="shared" si="0"/>
        <v>21652430.699999999</v>
      </c>
    </row>
    <row r="64" spans="1:6" ht="180">
      <c r="A64" s="39" t="s">
        <v>121</v>
      </c>
      <c r="B64" s="35" t="s">
        <v>31</v>
      </c>
      <c r="C64" s="36" t="s">
        <v>122</v>
      </c>
      <c r="D64" s="37">
        <v>50377000</v>
      </c>
      <c r="E64" s="37">
        <v>28724569.300000001</v>
      </c>
      <c r="F64" s="38">
        <f t="shared" si="0"/>
        <v>21652430.699999999</v>
      </c>
    </row>
    <row r="65" spans="1:6" ht="45">
      <c r="A65" s="34" t="s">
        <v>123</v>
      </c>
      <c r="B65" s="35" t="s">
        <v>31</v>
      </c>
      <c r="C65" s="36" t="s">
        <v>124</v>
      </c>
      <c r="D65" s="37" t="s">
        <v>46</v>
      </c>
      <c r="E65" s="37">
        <v>4414397.97</v>
      </c>
      <c r="F65" s="38" t="str">
        <f t="shared" si="0"/>
        <v>-</v>
      </c>
    </row>
    <row r="66" spans="1:6" ht="78.75">
      <c r="A66" s="39" t="s">
        <v>125</v>
      </c>
      <c r="B66" s="35" t="s">
        <v>31</v>
      </c>
      <c r="C66" s="36" t="s">
        <v>126</v>
      </c>
      <c r="D66" s="37" t="s">
        <v>46</v>
      </c>
      <c r="E66" s="37">
        <v>4414397.97</v>
      </c>
      <c r="F66" s="38" t="str">
        <f t="shared" si="0"/>
        <v>-</v>
      </c>
    </row>
    <row r="67" spans="1:6" ht="56.25">
      <c r="A67" s="34" t="s">
        <v>127</v>
      </c>
      <c r="B67" s="35" t="s">
        <v>31</v>
      </c>
      <c r="C67" s="36" t="s">
        <v>128</v>
      </c>
      <c r="D67" s="37" t="s">
        <v>46</v>
      </c>
      <c r="E67" s="37">
        <v>0.43</v>
      </c>
      <c r="F67" s="38" t="str">
        <f t="shared" si="0"/>
        <v>-</v>
      </c>
    </row>
    <row r="68" spans="1:6" ht="90">
      <c r="A68" s="39" t="s">
        <v>129</v>
      </c>
      <c r="B68" s="35" t="s">
        <v>31</v>
      </c>
      <c r="C68" s="36" t="s">
        <v>130</v>
      </c>
      <c r="D68" s="37" t="s">
        <v>46</v>
      </c>
      <c r="E68" s="37">
        <v>0.43</v>
      </c>
      <c r="F68" s="38" t="str">
        <f t="shared" si="0"/>
        <v>-</v>
      </c>
    </row>
    <row r="69" spans="1:6" ht="33.75">
      <c r="A69" s="34" t="s">
        <v>131</v>
      </c>
      <c r="B69" s="35" t="s">
        <v>31</v>
      </c>
      <c r="C69" s="36" t="s">
        <v>132</v>
      </c>
      <c r="D69" s="37">
        <v>147007500</v>
      </c>
      <c r="E69" s="37">
        <v>102825970.45</v>
      </c>
      <c r="F69" s="38">
        <f t="shared" si="0"/>
        <v>44181529.549999997</v>
      </c>
    </row>
    <row r="70" spans="1:6" ht="22.5">
      <c r="A70" s="34" t="s">
        <v>133</v>
      </c>
      <c r="B70" s="35" t="s">
        <v>31</v>
      </c>
      <c r="C70" s="36" t="s">
        <v>134</v>
      </c>
      <c r="D70" s="37">
        <v>93463500</v>
      </c>
      <c r="E70" s="37">
        <v>61392666.130000003</v>
      </c>
      <c r="F70" s="38">
        <f t="shared" si="0"/>
        <v>32070833.869999997</v>
      </c>
    </row>
    <row r="71" spans="1:6" ht="101.25">
      <c r="A71" s="39" t="s">
        <v>135</v>
      </c>
      <c r="B71" s="35" t="s">
        <v>31</v>
      </c>
      <c r="C71" s="36" t="s">
        <v>136</v>
      </c>
      <c r="D71" s="37">
        <v>48882800</v>
      </c>
      <c r="E71" s="37">
        <v>31002562.129999999</v>
      </c>
      <c r="F71" s="38">
        <f t="shared" si="0"/>
        <v>17880237.870000001</v>
      </c>
    </row>
    <row r="72" spans="1:6" ht="112.5">
      <c r="A72" s="39" t="s">
        <v>137</v>
      </c>
      <c r="B72" s="35" t="s">
        <v>31</v>
      </c>
      <c r="C72" s="36" t="s">
        <v>138</v>
      </c>
      <c r="D72" s="37">
        <v>219900</v>
      </c>
      <c r="E72" s="37">
        <v>181166.03</v>
      </c>
      <c r="F72" s="38">
        <f t="shared" si="0"/>
        <v>38733.97</v>
      </c>
    </row>
    <row r="73" spans="1:6" ht="101.25">
      <c r="A73" s="39" t="s">
        <v>139</v>
      </c>
      <c r="B73" s="35" t="s">
        <v>31</v>
      </c>
      <c r="C73" s="36" t="s">
        <v>140</v>
      </c>
      <c r="D73" s="37">
        <v>49367600</v>
      </c>
      <c r="E73" s="37">
        <v>33103111.050000001</v>
      </c>
      <c r="F73" s="38">
        <f t="shared" si="0"/>
        <v>16264488.949999999</v>
      </c>
    </row>
    <row r="74" spans="1:6" ht="67.5">
      <c r="A74" s="34" t="s">
        <v>141</v>
      </c>
      <c r="B74" s="35" t="s">
        <v>31</v>
      </c>
      <c r="C74" s="36" t="s">
        <v>142</v>
      </c>
      <c r="D74" s="37">
        <v>-5006800</v>
      </c>
      <c r="E74" s="37">
        <v>-2894173.08</v>
      </c>
      <c r="F74" s="38" t="str">
        <f t="shared" si="0"/>
        <v>-</v>
      </c>
    </row>
    <row r="75" spans="1:6" ht="101.25">
      <c r="A75" s="39" t="s">
        <v>143</v>
      </c>
      <c r="B75" s="35" t="s">
        <v>31</v>
      </c>
      <c r="C75" s="36" t="s">
        <v>144</v>
      </c>
      <c r="D75" s="37">
        <v>-5006800</v>
      </c>
      <c r="E75" s="37">
        <v>-2894173.08</v>
      </c>
      <c r="F75" s="38" t="str">
        <f t="shared" si="0"/>
        <v>-</v>
      </c>
    </row>
    <row r="76" spans="1:6">
      <c r="A76" s="34" t="s">
        <v>145</v>
      </c>
      <c r="B76" s="35" t="s">
        <v>31</v>
      </c>
      <c r="C76" s="36" t="s">
        <v>146</v>
      </c>
      <c r="D76" s="37">
        <v>53544000</v>
      </c>
      <c r="E76" s="37">
        <v>41433304.32</v>
      </c>
      <c r="F76" s="38">
        <f t="shared" si="0"/>
        <v>12110695.68</v>
      </c>
    </row>
    <row r="77" spans="1:6" ht="33.75">
      <c r="A77" s="34" t="s">
        <v>147</v>
      </c>
      <c r="B77" s="35" t="s">
        <v>31</v>
      </c>
      <c r="C77" s="36" t="s">
        <v>148</v>
      </c>
      <c r="D77" s="37">
        <v>53544000</v>
      </c>
      <c r="E77" s="37">
        <v>41433304.32</v>
      </c>
      <c r="F77" s="38">
        <f t="shared" si="0"/>
        <v>12110695.68</v>
      </c>
    </row>
    <row r="78" spans="1:6">
      <c r="A78" s="34" t="s">
        <v>149</v>
      </c>
      <c r="B78" s="35" t="s">
        <v>31</v>
      </c>
      <c r="C78" s="36" t="s">
        <v>150</v>
      </c>
      <c r="D78" s="37">
        <v>2952969000</v>
      </c>
      <c r="E78" s="37">
        <v>2341034515.3899999</v>
      </c>
      <c r="F78" s="38">
        <f t="shared" si="0"/>
        <v>611934484.61000013</v>
      </c>
    </row>
    <row r="79" spans="1:6" ht="22.5">
      <c r="A79" s="34" t="s">
        <v>151</v>
      </c>
      <c r="B79" s="35" t="s">
        <v>31</v>
      </c>
      <c r="C79" s="36" t="s">
        <v>152</v>
      </c>
      <c r="D79" s="37">
        <v>2302422000</v>
      </c>
      <c r="E79" s="37">
        <v>1695412891.99</v>
      </c>
      <c r="F79" s="38">
        <f t="shared" si="0"/>
        <v>607009108.00999999</v>
      </c>
    </row>
    <row r="80" spans="1:6" ht="22.5">
      <c r="A80" s="34" t="s">
        <v>153</v>
      </c>
      <c r="B80" s="35" t="s">
        <v>31</v>
      </c>
      <c r="C80" s="36" t="s">
        <v>154</v>
      </c>
      <c r="D80" s="37">
        <v>1530563000</v>
      </c>
      <c r="E80" s="37">
        <v>1171846170.6400001</v>
      </c>
      <c r="F80" s="38">
        <f t="shared" si="0"/>
        <v>358716829.3599999</v>
      </c>
    </row>
    <row r="81" spans="1:6" ht="22.5">
      <c r="A81" s="34" t="s">
        <v>153</v>
      </c>
      <c r="B81" s="35" t="s">
        <v>31</v>
      </c>
      <c r="C81" s="36" t="s">
        <v>155</v>
      </c>
      <c r="D81" s="37">
        <v>1530563000</v>
      </c>
      <c r="E81" s="37">
        <v>1171846170.6400001</v>
      </c>
      <c r="F81" s="38">
        <f t="shared" si="0"/>
        <v>358716829.3599999</v>
      </c>
    </row>
    <row r="82" spans="1:6" ht="33.75">
      <c r="A82" s="34" t="s">
        <v>156</v>
      </c>
      <c r="B82" s="35" t="s">
        <v>31</v>
      </c>
      <c r="C82" s="36" t="s">
        <v>157</v>
      </c>
      <c r="D82" s="37">
        <v>771859000</v>
      </c>
      <c r="E82" s="37">
        <v>523564110.83999997</v>
      </c>
      <c r="F82" s="38">
        <f t="shared" si="0"/>
        <v>248294889.16000003</v>
      </c>
    </row>
    <row r="83" spans="1:6" ht="56.25">
      <c r="A83" s="34" t="s">
        <v>158</v>
      </c>
      <c r="B83" s="35" t="s">
        <v>31</v>
      </c>
      <c r="C83" s="36" t="s">
        <v>159</v>
      </c>
      <c r="D83" s="37">
        <v>771859000</v>
      </c>
      <c r="E83" s="37">
        <v>523564110.83999997</v>
      </c>
      <c r="F83" s="38">
        <f t="shared" si="0"/>
        <v>248294889.16000003</v>
      </c>
    </row>
    <row r="84" spans="1:6" ht="33.75">
      <c r="A84" s="34" t="s">
        <v>160</v>
      </c>
      <c r="B84" s="35" t="s">
        <v>31</v>
      </c>
      <c r="C84" s="36" t="s">
        <v>161</v>
      </c>
      <c r="D84" s="37" t="s">
        <v>46</v>
      </c>
      <c r="E84" s="37">
        <v>2610.5100000000002</v>
      </c>
      <c r="F84" s="38" t="str">
        <f t="shared" si="0"/>
        <v>-</v>
      </c>
    </row>
    <row r="85" spans="1:6" ht="67.5">
      <c r="A85" s="34" t="s">
        <v>162</v>
      </c>
      <c r="B85" s="35" t="s">
        <v>31</v>
      </c>
      <c r="C85" s="36" t="s">
        <v>163</v>
      </c>
      <c r="D85" s="37" t="s">
        <v>46</v>
      </c>
      <c r="E85" s="37">
        <v>2610.5100000000002</v>
      </c>
      <c r="F85" s="38" t="str">
        <f t="shared" ref="F85:F148" si="1">IF(OR(D85="-",IF(E85="-",0,E85)&gt;=IF(D85="-",0,D85)),"-",IF(D85="-",0,D85)-IF(E85="-",0,E85))</f>
        <v>-</v>
      </c>
    </row>
    <row r="86" spans="1:6" ht="22.5">
      <c r="A86" s="34" t="s">
        <v>164</v>
      </c>
      <c r="B86" s="35" t="s">
        <v>31</v>
      </c>
      <c r="C86" s="36" t="s">
        <v>165</v>
      </c>
      <c r="D86" s="37" t="s">
        <v>46</v>
      </c>
      <c r="E86" s="37">
        <v>1067260.58</v>
      </c>
      <c r="F86" s="38" t="str">
        <f t="shared" si="1"/>
        <v>-</v>
      </c>
    </row>
    <row r="87" spans="1:6" ht="22.5">
      <c r="A87" s="34" t="s">
        <v>164</v>
      </c>
      <c r="B87" s="35" t="s">
        <v>31</v>
      </c>
      <c r="C87" s="36" t="s">
        <v>166</v>
      </c>
      <c r="D87" s="37" t="s">
        <v>46</v>
      </c>
      <c r="E87" s="37">
        <v>1067260.58</v>
      </c>
      <c r="F87" s="38" t="str">
        <f t="shared" si="1"/>
        <v>-</v>
      </c>
    </row>
    <row r="88" spans="1:6" ht="45">
      <c r="A88" s="34" t="s">
        <v>167</v>
      </c>
      <c r="B88" s="35" t="s">
        <v>31</v>
      </c>
      <c r="C88" s="36" t="s">
        <v>168</v>
      </c>
      <c r="D88" s="37" t="s">
        <v>46</v>
      </c>
      <c r="E88" s="37">
        <v>922372.99</v>
      </c>
      <c r="F88" s="38" t="str">
        <f t="shared" si="1"/>
        <v>-</v>
      </c>
    </row>
    <row r="89" spans="1:6" ht="45">
      <c r="A89" s="34" t="s">
        <v>169</v>
      </c>
      <c r="B89" s="35" t="s">
        <v>31</v>
      </c>
      <c r="C89" s="36" t="s">
        <v>170</v>
      </c>
      <c r="D89" s="37" t="s">
        <v>46</v>
      </c>
      <c r="E89" s="37">
        <v>144887.59</v>
      </c>
      <c r="F89" s="38" t="str">
        <f t="shared" si="1"/>
        <v>-</v>
      </c>
    </row>
    <row r="90" spans="1:6">
      <c r="A90" s="34" t="s">
        <v>171</v>
      </c>
      <c r="B90" s="35" t="s">
        <v>31</v>
      </c>
      <c r="C90" s="36" t="s">
        <v>172</v>
      </c>
      <c r="D90" s="37">
        <v>52171000</v>
      </c>
      <c r="E90" s="37">
        <v>45686041.549999997</v>
      </c>
      <c r="F90" s="38">
        <f t="shared" si="1"/>
        <v>6484958.450000003</v>
      </c>
    </row>
    <row r="91" spans="1:6">
      <c r="A91" s="34" t="s">
        <v>171</v>
      </c>
      <c r="B91" s="35" t="s">
        <v>31</v>
      </c>
      <c r="C91" s="36" t="s">
        <v>173</v>
      </c>
      <c r="D91" s="37">
        <v>52171000</v>
      </c>
      <c r="E91" s="37">
        <v>45686041.549999997</v>
      </c>
      <c r="F91" s="38">
        <f t="shared" si="1"/>
        <v>6484958.450000003</v>
      </c>
    </row>
    <row r="92" spans="1:6" ht="45">
      <c r="A92" s="34" t="s">
        <v>174</v>
      </c>
      <c r="B92" s="35" t="s">
        <v>31</v>
      </c>
      <c r="C92" s="36" t="s">
        <v>175</v>
      </c>
      <c r="D92" s="37">
        <v>52171000</v>
      </c>
      <c r="E92" s="37">
        <v>45603290.159999996</v>
      </c>
      <c r="F92" s="38">
        <f t="shared" si="1"/>
        <v>6567709.8400000036</v>
      </c>
    </row>
    <row r="93" spans="1:6" ht="33.75">
      <c r="A93" s="34" t="s">
        <v>176</v>
      </c>
      <c r="B93" s="35" t="s">
        <v>31</v>
      </c>
      <c r="C93" s="36" t="s">
        <v>177</v>
      </c>
      <c r="D93" s="37" t="s">
        <v>46</v>
      </c>
      <c r="E93" s="37">
        <v>82751.39</v>
      </c>
      <c r="F93" s="38" t="str">
        <f t="shared" si="1"/>
        <v>-</v>
      </c>
    </row>
    <row r="94" spans="1:6" ht="22.5">
      <c r="A94" s="34" t="s">
        <v>178</v>
      </c>
      <c r="B94" s="35" t="s">
        <v>31</v>
      </c>
      <c r="C94" s="36" t="s">
        <v>179</v>
      </c>
      <c r="D94" s="37">
        <v>598376000</v>
      </c>
      <c r="E94" s="37">
        <v>598868321.26999998</v>
      </c>
      <c r="F94" s="38" t="str">
        <f t="shared" si="1"/>
        <v>-</v>
      </c>
    </row>
    <row r="95" spans="1:6" ht="33.75">
      <c r="A95" s="34" t="s">
        <v>180</v>
      </c>
      <c r="B95" s="35" t="s">
        <v>31</v>
      </c>
      <c r="C95" s="36" t="s">
        <v>181</v>
      </c>
      <c r="D95" s="37">
        <v>598376000</v>
      </c>
      <c r="E95" s="37">
        <v>598868321.26999998</v>
      </c>
      <c r="F95" s="38" t="str">
        <f t="shared" si="1"/>
        <v>-</v>
      </c>
    </row>
    <row r="96" spans="1:6" ht="56.25">
      <c r="A96" s="34" t="s">
        <v>182</v>
      </c>
      <c r="B96" s="35" t="s">
        <v>31</v>
      </c>
      <c r="C96" s="36" t="s">
        <v>183</v>
      </c>
      <c r="D96" s="37">
        <v>598376000</v>
      </c>
      <c r="E96" s="37">
        <v>598868321.26999998</v>
      </c>
      <c r="F96" s="38" t="str">
        <f t="shared" si="1"/>
        <v>-</v>
      </c>
    </row>
    <row r="97" spans="1:6">
      <c r="A97" s="34" t="s">
        <v>184</v>
      </c>
      <c r="B97" s="35" t="s">
        <v>31</v>
      </c>
      <c r="C97" s="36" t="s">
        <v>185</v>
      </c>
      <c r="D97" s="37">
        <v>5721309000</v>
      </c>
      <c r="E97" s="37">
        <v>3073261553.71</v>
      </c>
      <c r="F97" s="38">
        <f t="shared" si="1"/>
        <v>2648047446.29</v>
      </c>
    </row>
    <row r="98" spans="1:6">
      <c r="A98" s="34" t="s">
        <v>186</v>
      </c>
      <c r="B98" s="35" t="s">
        <v>31</v>
      </c>
      <c r="C98" s="36" t="s">
        <v>187</v>
      </c>
      <c r="D98" s="37">
        <v>752709000</v>
      </c>
      <c r="E98" s="37">
        <v>163547094.62</v>
      </c>
      <c r="F98" s="38">
        <f t="shared" si="1"/>
        <v>589161905.38</v>
      </c>
    </row>
    <row r="99" spans="1:6" ht="33.75">
      <c r="A99" s="34" t="s">
        <v>188</v>
      </c>
      <c r="B99" s="35" t="s">
        <v>31</v>
      </c>
      <c r="C99" s="36" t="s">
        <v>189</v>
      </c>
      <c r="D99" s="37">
        <v>752709000</v>
      </c>
      <c r="E99" s="37">
        <v>163547094.62</v>
      </c>
      <c r="F99" s="38">
        <f t="shared" si="1"/>
        <v>589161905.38</v>
      </c>
    </row>
    <row r="100" spans="1:6" ht="67.5">
      <c r="A100" s="34" t="s">
        <v>190</v>
      </c>
      <c r="B100" s="35" t="s">
        <v>31</v>
      </c>
      <c r="C100" s="36" t="s">
        <v>191</v>
      </c>
      <c r="D100" s="37">
        <v>752709000</v>
      </c>
      <c r="E100" s="37">
        <v>163547094.62</v>
      </c>
      <c r="F100" s="38">
        <f t="shared" si="1"/>
        <v>589161905.38</v>
      </c>
    </row>
    <row r="101" spans="1:6">
      <c r="A101" s="34" t="s">
        <v>192</v>
      </c>
      <c r="B101" s="35" t="s">
        <v>31</v>
      </c>
      <c r="C101" s="36" t="s">
        <v>193</v>
      </c>
      <c r="D101" s="37">
        <v>1597009000</v>
      </c>
      <c r="E101" s="37">
        <v>604804909.64999998</v>
      </c>
      <c r="F101" s="38">
        <f t="shared" si="1"/>
        <v>992204090.35000002</v>
      </c>
    </row>
    <row r="102" spans="1:6">
      <c r="A102" s="34" t="s">
        <v>194</v>
      </c>
      <c r="B102" s="35" t="s">
        <v>31</v>
      </c>
      <c r="C102" s="36" t="s">
        <v>195</v>
      </c>
      <c r="D102" s="37">
        <v>337774000</v>
      </c>
      <c r="E102" s="37">
        <v>254553930.97999999</v>
      </c>
      <c r="F102" s="38">
        <f t="shared" si="1"/>
        <v>83220069.020000011</v>
      </c>
    </row>
    <row r="103" spans="1:6" ht="45">
      <c r="A103" s="34" t="s">
        <v>196</v>
      </c>
      <c r="B103" s="35" t="s">
        <v>31</v>
      </c>
      <c r="C103" s="36" t="s">
        <v>197</v>
      </c>
      <c r="D103" s="37">
        <v>337774000</v>
      </c>
      <c r="E103" s="37">
        <v>254553858.97999999</v>
      </c>
      <c r="F103" s="38">
        <f t="shared" si="1"/>
        <v>83220141.020000011</v>
      </c>
    </row>
    <row r="104" spans="1:6" ht="33.75">
      <c r="A104" s="34" t="s">
        <v>198</v>
      </c>
      <c r="B104" s="35" t="s">
        <v>31</v>
      </c>
      <c r="C104" s="36" t="s">
        <v>199</v>
      </c>
      <c r="D104" s="37" t="s">
        <v>46</v>
      </c>
      <c r="E104" s="37">
        <v>72</v>
      </c>
      <c r="F104" s="38" t="str">
        <f t="shared" si="1"/>
        <v>-</v>
      </c>
    </row>
    <row r="105" spans="1:6">
      <c r="A105" s="34" t="s">
        <v>200</v>
      </c>
      <c r="B105" s="35" t="s">
        <v>31</v>
      </c>
      <c r="C105" s="36" t="s">
        <v>201</v>
      </c>
      <c r="D105" s="37">
        <v>1259235000</v>
      </c>
      <c r="E105" s="37">
        <v>350250978.67000002</v>
      </c>
      <c r="F105" s="38">
        <f t="shared" si="1"/>
        <v>908984021.32999992</v>
      </c>
    </row>
    <row r="106" spans="1:6" ht="45">
      <c r="A106" s="34" t="s">
        <v>202</v>
      </c>
      <c r="B106" s="35" t="s">
        <v>31</v>
      </c>
      <c r="C106" s="36" t="s">
        <v>203</v>
      </c>
      <c r="D106" s="37">
        <v>1259235000</v>
      </c>
      <c r="E106" s="37">
        <v>350250978.67000002</v>
      </c>
      <c r="F106" s="38">
        <f t="shared" si="1"/>
        <v>908984021.32999992</v>
      </c>
    </row>
    <row r="107" spans="1:6">
      <c r="A107" s="34" t="s">
        <v>204</v>
      </c>
      <c r="B107" s="35" t="s">
        <v>31</v>
      </c>
      <c r="C107" s="36" t="s">
        <v>205</v>
      </c>
      <c r="D107" s="37">
        <v>3371591000</v>
      </c>
      <c r="E107" s="37">
        <v>2304909549.4400001</v>
      </c>
      <c r="F107" s="38">
        <f t="shared" si="1"/>
        <v>1066681450.5599999</v>
      </c>
    </row>
    <row r="108" spans="1:6">
      <c r="A108" s="34" t="s">
        <v>206</v>
      </c>
      <c r="B108" s="35" t="s">
        <v>31</v>
      </c>
      <c r="C108" s="36" t="s">
        <v>207</v>
      </c>
      <c r="D108" s="37">
        <v>2713425000</v>
      </c>
      <c r="E108" s="37">
        <v>2159142263.21</v>
      </c>
      <c r="F108" s="38">
        <f t="shared" si="1"/>
        <v>554282736.78999996</v>
      </c>
    </row>
    <row r="109" spans="1:6" ht="33.75">
      <c r="A109" s="34" t="s">
        <v>208</v>
      </c>
      <c r="B109" s="35" t="s">
        <v>31</v>
      </c>
      <c r="C109" s="36" t="s">
        <v>209</v>
      </c>
      <c r="D109" s="37">
        <v>2713425000</v>
      </c>
      <c r="E109" s="37">
        <v>2159142263.21</v>
      </c>
      <c r="F109" s="38">
        <f t="shared" si="1"/>
        <v>554282736.78999996</v>
      </c>
    </row>
    <row r="110" spans="1:6">
      <c r="A110" s="34" t="s">
        <v>210</v>
      </c>
      <c r="B110" s="35" t="s">
        <v>31</v>
      </c>
      <c r="C110" s="36" t="s">
        <v>211</v>
      </c>
      <c r="D110" s="37">
        <v>658166000</v>
      </c>
      <c r="E110" s="37">
        <v>145767286.22999999</v>
      </c>
      <c r="F110" s="38">
        <f t="shared" si="1"/>
        <v>512398713.76999998</v>
      </c>
    </row>
    <row r="111" spans="1:6" ht="33.75">
      <c r="A111" s="34" t="s">
        <v>212</v>
      </c>
      <c r="B111" s="35" t="s">
        <v>31</v>
      </c>
      <c r="C111" s="36" t="s">
        <v>213</v>
      </c>
      <c r="D111" s="37">
        <v>658166000</v>
      </c>
      <c r="E111" s="37">
        <v>145767286.22999999</v>
      </c>
      <c r="F111" s="38">
        <f t="shared" si="1"/>
        <v>512398713.76999998</v>
      </c>
    </row>
    <row r="112" spans="1:6">
      <c r="A112" s="34" t="s">
        <v>214</v>
      </c>
      <c r="B112" s="35" t="s">
        <v>31</v>
      </c>
      <c r="C112" s="36" t="s">
        <v>215</v>
      </c>
      <c r="D112" s="37">
        <v>819424800</v>
      </c>
      <c r="E112" s="37">
        <v>602696438</v>
      </c>
      <c r="F112" s="38">
        <f t="shared" si="1"/>
        <v>216728362</v>
      </c>
    </row>
    <row r="113" spans="1:6" ht="33.75">
      <c r="A113" s="34" t="s">
        <v>216</v>
      </c>
      <c r="B113" s="35" t="s">
        <v>31</v>
      </c>
      <c r="C113" s="36" t="s">
        <v>217</v>
      </c>
      <c r="D113" s="37">
        <v>650693000</v>
      </c>
      <c r="E113" s="37">
        <v>462003812.02999997</v>
      </c>
      <c r="F113" s="38">
        <f t="shared" si="1"/>
        <v>188689187.97000003</v>
      </c>
    </row>
    <row r="114" spans="1:6" ht="45">
      <c r="A114" s="34" t="s">
        <v>218</v>
      </c>
      <c r="B114" s="35" t="s">
        <v>31</v>
      </c>
      <c r="C114" s="36" t="s">
        <v>219</v>
      </c>
      <c r="D114" s="37">
        <v>650693000</v>
      </c>
      <c r="E114" s="37">
        <v>462003812.02999997</v>
      </c>
      <c r="F114" s="38">
        <f t="shared" si="1"/>
        <v>188689187.97000003</v>
      </c>
    </row>
    <row r="115" spans="1:6" ht="56.25">
      <c r="A115" s="34" t="s">
        <v>220</v>
      </c>
      <c r="B115" s="35" t="s">
        <v>31</v>
      </c>
      <c r="C115" s="36" t="s">
        <v>221</v>
      </c>
      <c r="D115" s="37">
        <v>650693000</v>
      </c>
      <c r="E115" s="37">
        <v>444301300.94</v>
      </c>
      <c r="F115" s="38">
        <f t="shared" si="1"/>
        <v>206391699.06</v>
      </c>
    </row>
    <row r="116" spans="1:6" ht="67.5">
      <c r="A116" s="39" t="s">
        <v>222</v>
      </c>
      <c r="B116" s="35" t="s">
        <v>31</v>
      </c>
      <c r="C116" s="36" t="s">
        <v>223</v>
      </c>
      <c r="D116" s="37" t="s">
        <v>46</v>
      </c>
      <c r="E116" s="37">
        <v>17702511.09</v>
      </c>
      <c r="F116" s="38" t="str">
        <f t="shared" si="1"/>
        <v>-</v>
      </c>
    </row>
    <row r="117" spans="1:6" ht="67.5">
      <c r="A117" s="39" t="s">
        <v>224</v>
      </c>
      <c r="B117" s="35" t="s">
        <v>31</v>
      </c>
      <c r="C117" s="36" t="s">
        <v>225</v>
      </c>
      <c r="D117" s="37">
        <v>921000</v>
      </c>
      <c r="E117" s="37">
        <v>1073835</v>
      </c>
      <c r="F117" s="38" t="str">
        <f t="shared" si="1"/>
        <v>-</v>
      </c>
    </row>
    <row r="118" spans="1:6" ht="135">
      <c r="A118" s="39" t="s">
        <v>226</v>
      </c>
      <c r="B118" s="35" t="s">
        <v>31</v>
      </c>
      <c r="C118" s="36" t="s">
        <v>227</v>
      </c>
      <c r="D118" s="37">
        <v>495000</v>
      </c>
      <c r="E118" s="37">
        <v>897727.5</v>
      </c>
      <c r="F118" s="38" t="str">
        <f t="shared" si="1"/>
        <v>-</v>
      </c>
    </row>
    <row r="119" spans="1:6" ht="135">
      <c r="A119" s="39" t="s">
        <v>228</v>
      </c>
      <c r="B119" s="35" t="s">
        <v>31</v>
      </c>
      <c r="C119" s="36" t="s">
        <v>229</v>
      </c>
      <c r="D119" s="37">
        <v>426000</v>
      </c>
      <c r="E119" s="37">
        <v>176107.5</v>
      </c>
      <c r="F119" s="38">
        <f t="shared" si="1"/>
        <v>249892.5</v>
      </c>
    </row>
    <row r="120" spans="1:6" ht="56.25">
      <c r="A120" s="34" t="s">
        <v>230</v>
      </c>
      <c r="B120" s="35" t="s">
        <v>31</v>
      </c>
      <c r="C120" s="36" t="s">
        <v>231</v>
      </c>
      <c r="D120" s="37">
        <v>11586200</v>
      </c>
      <c r="E120" s="37">
        <v>13180446</v>
      </c>
      <c r="F120" s="38" t="str">
        <f t="shared" si="1"/>
        <v>-</v>
      </c>
    </row>
    <row r="121" spans="1:6" ht="112.5">
      <c r="A121" s="39" t="s">
        <v>232</v>
      </c>
      <c r="B121" s="35" t="s">
        <v>31</v>
      </c>
      <c r="C121" s="36" t="s">
        <v>233</v>
      </c>
      <c r="D121" s="37">
        <v>11586200</v>
      </c>
      <c r="E121" s="37">
        <v>6183900</v>
      </c>
      <c r="F121" s="38">
        <f t="shared" si="1"/>
        <v>5402300</v>
      </c>
    </row>
    <row r="122" spans="1:6" ht="123.75">
      <c r="A122" s="39" t="s">
        <v>234</v>
      </c>
      <c r="B122" s="35" t="s">
        <v>31</v>
      </c>
      <c r="C122" s="36" t="s">
        <v>235</v>
      </c>
      <c r="D122" s="37" t="s">
        <v>46</v>
      </c>
      <c r="E122" s="37">
        <v>5665500</v>
      </c>
      <c r="F122" s="38" t="str">
        <f t="shared" si="1"/>
        <v>-</v>
      </c>
    </row>
    <row r="123" spans="1:6" ht="123.75">
      <c r="A123" s="39" t="s">
        <v>236</v>
      </c>
      <c r="B123" s="35" t="s">
        <v>31</v>
      </c>
      <c r="C123" s="36" t="s">
        <v>237</v>
      </c>
      <c r="D123" s="37" t="s">
        <v>46</v>
      </c>
      <c r="E123" s="37">
        <v>955350</v>
      </c>
      <c r="F123" s="38" t="str">
        <f t="shared" si="1"/>
        <v>-</v>
      </c>
    </row>
    <row r="124" spans="1:6" ht="135">
      <c r="A124" s="39" t="s">
        <v>238</v>
      </c>
      <c r="B124" s="35" t="s">
        <v>31</v>
      </c>
      <c r="C124" s="36" t="s">
        <v>239</v>
      </c>
      <c r="D124" s="37" t="s">
        <v>46</v>
      </c>
      <c r="E124" s="37">
        <v>231120</v>
      </c>
      <c r="F124" s="38" t="str">
        <f t="shared" si="1"/>
        <v>-</v>
      </c>
    </row>
    <row r="125" spans="1:6" ht="112.5">
      <c r="A125" s="39" t="s">
        <v>240</v>
      </c>
      <c r="B125" s="35" t="s">
        <v>31</v>
      </c>
      <c r="C125" s="36" t="s">
        <v>241</v>
      </c>
      <c r="D125" s="37" t="s">
        <v>46</v>
      </c>
      <c r="E125" s="37">
        <v>5850</v>
      </c>
      <c r="F125" s="38" t="str">
        <f t="shared" si="1"/>
        <v>-</v>
      </c>
    </row>
    <row r="126" spans="1:6" ht="101.25">
      <c r="A126" s="39" t="s">
        <v>242</v>
      </c>
      <c r="B126" s="35" t="s">
        <v>31</v>
      </c>
      <c r="C126" s="36" t="s">
        <v>243</v>
      </c>
      <c r="D126" s="37" t="s">
        <v>46</v>
      </c>
      <c r="E126" s="37">
        <v>138726</v>
      </c>
      <c r="F126" s="38" t="str">
        <f t="shared" si="1"/>
        <v>-</v>
      </c>
    </row>
    <row r="127" spans="1:6" ht="33.75">
      <c r="A127" s="34" t="s">
        <v>244</v>
      </c>
      <c r="B127" s="35" t="s">
        <v>31</v>
      </c>
      <c r="C127" s="36" t="s">
        <v>245</v>
      </c>
      <c r="D127" s="37">
        <v>156224600</v>
      </c>
      <c r="E127" s="37">
        <v>126438344.97</v>
      </c>
      <c r="F127" s="38">
        <f t="shared" si="1"/>
        <v>29786255.030000001</v>
      </c>
    </row>
    <row r="128" spans="1:6" ht="33.75">
      <c r="A128" s="34" t="s">
        <v>246</v>
      </c>
      <c r="B128" s="35" t="s">
        <v>31</v>
      </c>
      <c r="C128" s="36" t="s">
        <v>247</v>
      </c>
      <c r="D128" s="37">
        <v>142433100</v>
      </c>
      <c r="E128" s="37">
        <v>104216632.68000001</v>
      </c>
      <c r="F128" s="38">
        <f t="shared" si="1"/>
        <v>38216467.319999993</v>
      </c>
    </row>
    <row r="129" spans="1:6" ht="45">
      <c r="A129" s="34" t="s">
        <v>248</v>
      </c>
      <c r="B129" s="35" t="s">
        <v>31</v>
      </c>
      <c r="C129" s="36" t="s">
        <v>249</v>
      </c>
      <c r="D129" s="37">
        <v>142433100</v>
      </c>
      <c r="E129" s="37">
        <v>104216632.68000001</v>
      </c>
      <c r="F129" s="38">
        <f t="shared" si="1"/>
        <v>38216467.319999993</v>
      </c>
    </row>
    <row r="130" spans="1:6" ht="22.5">
      <c r="A130" s="34" t="s">
        <v>250</v>
      </c>
      <c r="B130" s="35" t="s">
        <v>31</v>
      </c>
      <c r="C130" s="36" t="s">
        <v>251</v>
      </c>
      <c r="D130" s="37">
        <v>6072600</v>
      </c>
      <c r="E130" s="37">
        <v>4220595</v>
      </c>
      <c r="F130" s="38">
        <f t="shared" si="1"/>
        <v>1852005</v>
      </c>
    </row>
    <row r="131" spans="1:6" ht="56.25">
      <c r="A131" s="34" t="s">
        <v>252</v>
      </c>
      <c r="B131" s="35" t="s">
        <v>31</v>
      </c>
      <c r="C131" s="36" t="s">
        <v>253</v>
      </c>
      <c r="D131" s="37">
        <v>6072600</v>
      </c>
      <c r="E131" s="37">
        <v>3319740</v>
      </c>
      <c r="F131" s="38">
        <f t="shared" si="1"/>
        <v>2752860</v>
      </c>
    </row>
    <row r="132" spans="1:6" ht="67.5">
      <c r="A132" s="34" t="s">
        <v>254</v>
      </c>
      <c r="B132" s="35" t="s">
        <v>31</v>
      </c>
      <c r="C132" s="36" t="s">
        <v>255</v>
      </c>
      <c r="D132" s="37" t="s">
        <v>46</v>
      </c>
      <c r="E132" s="37">
        <v>900855</v>
      </c>
      <c r="F132" s="38" t="str">
        <f t="shared" si="1"/>
        <v>-</v>
      </c>
    </row>
    <row r="133" spans="1:6" ht="56.25">
      <c r="A133" s="34" t="s">
        <v>256</v>
      </c>
      <c r="B133" s="35" t="s">
        <v>31</v>
      </c>
      <c r="C133" s="36" t="s">
        <v>257</v>
      </c>
      <c r="D133" s="37">
        <v>2968900</v>
      </c>
      <c r="E133" s="37">
        <v>4883574.3600000003</v>
      </c>
      <c r="F133" s="38" t="str">
        <f t="shared" si="1"/>
        <v>-</v>
      </c>
    </row>
    <row r="134" spans="1:6" ht="67.5">
      <c r="A134" s="39" t="s">
        <v>258</v>
      </c>
      <c r="B134" s="35" t="s">
        <v>31</v>
      </c>
      <c r="C134" s="36" t="s">
        <v>259</v>
      </c>
      <c r="D134" s="37">
        <v>2968900</v>
      </c>
      <c r="E134" s="37">
        <v>4883574.3600000003</v>
      </c>
      <c r="F134" s="38" t="str">
        <f t="shared" si="1"/>
        <v>-</v>
      </c>
    </row>
    <row r="135" spans="1:6" ht="22.5">
      <c r="A135" s="34" t="s">
        <v>260</v>
      </c>
      <c r="B135" s="35" t="s">
        <v>31</v>
      </c>
      <c r="C135" s="36" t="s">
        <v>261</v>
      </c>
      <c r="D135" s="37">
        <v>4750000</v>
      </c>
      <c r="E135" s="37">
        <v>5230000</v>
      </c>
      <c r="F135" s="38" t="str">
        <f t="shared" si="1"/>
        <v>-</v>
      </c>
    </row>
    <row r="136" spans="1:6" ht="22.5">
      <c r="A136" s="34" t="s">
        <v>260</v>
      </c>
      <c r="B136" s="35" t="s">
        <v>31</v>
      </c>
      <c r="C136" s="36" t="s">
        <v>262</v>
      </c>
      <c r="D136" s="37">
        <v>4750000</v>
      </c>
      <c r="E136" s="37">
        <v>5230000</v>
      </c>
      <c r="F136" s="38" t="str">
        <f t="shared" si="1"/>
        <v>-</v>
      </c>
    </row>
    <row r="137" spans="1:6" ht="22.5">
      <c r="A137" s="34" t="s">
        <v>263</v>
      </c>
      <c r="B137" s="35" t="s">
        <v>31</v>
      </c>
      <c r="C137" s="36" t="s">
        <v>264</v>
      </c>
      <c r="D137" s="37" t="s">
        <v>46</v>
      </c>
      <c r="E137" s="37">
        <v>2815892.15</v>
      </c>
      <c r="F137" s="38" t="str">
        <f t="shared" si="1"/>
        <v>-</v>
      </c>
    </row>
    <row r="138" spans="1:6" ht="33.75">
      <c r="A138" s="34" t="s">
        <v>265</v>
      </c>
      <c r="B138" s="35" t="s">
        <v>31</v>
      </c>
      <c r="C138" s="36" t="s">
        <v>266</v>
      </c>
      <c r="D138" s="37" t="s">
        <v>46</v>
      </c>
      <c r="E138" s="37">
        <v>2815892.15</v>
      </c>
      <c r="F138" s="38" t="str">
        <f t="shared" si="1"/>
        <v>-</v>
      </c>
    </row>
    <row r="139" spans="1:6" ht="33.75">
      <c r="A139" s="34" t="s">
        <v>267</v>
      </c>
      <c r="B139" s="35" t="s">
        <v>31</v>
      </c>
      <c r="C139" s="36" t="s">
        <v>268</v>
      </c>
      <c r="D139" s="37" t="s">
        <v>46</v>
      </c>
      <c r="E139" s="37">
        <v>4981650.78</v>
      </c>
      <c r="F139" s="38" t="str">
        <f t="shared" si="1"/>
        <v>-</v>
      </c>
    </row>
    <row r="140" spans="1:6" ht="45">
      <c r="A140" s="34" t="s">
        <v>269</v>
      </c>
      <c r="B140" s="35" t="s">
        <v>31</v>
      </c>
      <c r="C140" s="36" t="s">
        <v>270</v>
      </c>
      <c r="D140" s="37" t="s">
        <v>46</v>
      </c>
      <c r="E140" s="37">
        <v>4981650.78</v>
      </c>
      <c r="F140" s="38" t="str">
        <f t="shared" si="1"/>
        <v>-</v>
      </c>
    </row>
    <row r="141" spans="1:6" ht="33.75">
      <c r="A141" s="34" t="s">
        <v>271</v>
      </c>
      <c r="B141" s="35" t="s">
        <v>31</v>
      </c>
      <c r="C141" s="36" t="s">
        <v>272</v>
      </c>
      <c r="D141" s="37" t="s">
        <v>46</v>
      </c>
      <c r="E141" s="37">
        <v>90000</v>
      </c>
      <c r="F141" s="38" t="str">
        <f t="shared" si="1"/>
        <v>-</v>
      </c>
    </row>
    <row r="142" spans="1:6" ht="45">
      <c r="A142" s="34" t="s">
        <v>273</v>
      </c>
      <c r="B142" s="35" t="s">
        <v>31</v>
      </c>
      <c r="C142" s="36" t="s">
        <v>274</v>
      </c>
      <c r="D142" s="37" t="s">
        <v>46</v>
      </c>
      <c r="E142" s="37">
        <v>90000</v>
      </c>
      <c r="F142" s="38" t="str">
        <f t="shared" si="1"/>
        <v>-</v>
      </c>
    </row>
    <row r="143" spans="1:6" ht="33.75">
      <c r="A143" s="34" t="s">
        <v>275</v>
      </c>
      <c r="B143" s="35" t="s">
        <v>31</v>
      </c>
      <c r="C143" s="36" t="s">
        <v>276</v>
      </c>
      <c r="D143" s="37" t="s">
        <v>46</v>
      </c>
      <c r="E143" s="37">
        <v>-1095.04</v>
      </c>
      <c r="F143" s="38" t="str">
        <f t="shared" si="1"/>
        <v>-</v>
      </c>
    </row>
    <row r="144" spans="1:6" ht="22.5">
      <c r="A144" s="34" t="s">
        <v>277</v>
      </c>
      <c r="B144" s="35" t="s">
        <v>31</v>
      </c>
      <c r="C144" s="36" t="s">
        <v>278</v>
      </c>
      <c r="D144" s="37" t="s">
        <v>46</v>
      </c>
      <c r="E144" s="37">
        <v>-1095.04</v>
      </c>
      <c r="F144" s="38" t="str">
        <f t="shared" si="1"/>
        <v>-</v>
      </c>
    </row>
    <row r="145" spans="1:6">
      <c r="A145" s="34" t="s">
        <v>279</v>
      </c>
      <c r="B145" s="35" t="s">
        <v>31</v>
      </c>
      <c r="C145" s="36" t="s">
        <v>280</v>
      </c>
      <c r="D145" s="37" t="s">
        <v>46</v>
      </c>
      <c r="E145" s="37">
        <v>-1095.04</v>
      </c>
      <c r="F145" s="38" t="str">
        <f t="shared" si="1"/>
        <v>-</v>
      </c>
    </row>
    <row r="146" spans="1:6" ht="22.5">
      <c r="A146" s="34" t="s">
        <v>281</v>
      </c>
      <c r="B146" s="35" t="s">
        <v>31</v>
      </c>
      <c r="C146" s="36" t="s">
        <v>282</v>
      </c>
      <c r="D146" s="37" t="s">
        <v>46</v>
      </c>
      <c r="E146" s="37">
        <v>-1095.04</v>
      </c>
      <c r="F146" s="38" t="str">
        <f t="shared" si="1"/>
        <v>-</v>
      </c>
    </row>
    <row r="147" spans="1:6" ht="33.75">
      <c r="A147" s="34" t="s">
        <v>283</v>
      </c>
      <c r="B147" s="35" t="s">
        <v>31</v>
      </c>
      <c r="C147" s="36" t="s">
        <v>284</v>
      </c>
      <c r="D147" s="37">
        <v>1673024900</v>
      </c>
      <c r="E147" s="37">
        <v>987508799.84000003</v>
      </c>
      <c r="F147" s="38">
        <f t="shared" si="1"/>
        <v>685516100.15999997</v>
      </c>
    </row>
    <row r="148" spans="1:6" ht="67.5">
      <c r="A148" s="34" t="s">
        <v>285</v>
      </c>
      <c r="B148" s="35" t="s">
        <v>31</v>
      </c>
      <c r="C148" s="36" t="s">
        <v>286</v>
      </c>
      <c r="D148" s="37">
        <v>3660900</v>
      </c>
      <c r="E148" s="37">
        <v>3708405.85</v>
      </c>
      <c r="F148" s="38" t="str">
        <f t="shared" si="1"/>
        <v>-</v>
      </c>
    </row>
    <row r="149" spans="1:6" ht="45">
      <c r="A149" s="34" t="s">
        <v>287</v>
      </c>
      <c r="B149" s="35" t="s">
        <v>31</v>
      </c>
      <c r="C149" s="36" t="s">
        <v>288</v>
      </c>
      <c r="D149" s="37">
        <v>3660900</v>
      </c>
      <c r="E149" s="37">
        <v>3708405.85</v>
      </c>
      <c r="F149" s="38" t="str">
        <f t="shared" ref="F149:F212" si="2">IF(OR(D149="-",IF(E149="-",0,E149)&gt;=IF(D149="-",0,D149)),"-",IF(D149="-",0,D149)-IF(E149="-",0,E149))</f>
        <v>-</v>
      </c>
    </row>
    <row r="150" spans="1:6" ht="78.75">
      <c r="A150" s="39" t="s">
        <v>289</v>
      </c>
      <c r="B150" s="35" t="s">
        <v>31</v>
      </c>
      <c r="C150" s="36" t="s">
        <v>290</v>
      </c>
      <c r="D150" s="37">
        <v>1241856300</v>
      </c>
      <c r="E150" s="37">
        <v>697375084.45000005</v>
      </c>
      <c r="F150" s="38">
        <f t="shared" si="2"/>
        <v>544481215.54999995</v>
      </c>
    </row>
    <row r="151" spans="1:6" ht="56.25">
      <c r="A151" s="34" t="s">
        <v>291</v>
      </c>
      <c r="B151" s="35" t="s">
        <v>31</v>
      </c>
      <c r="C151" s="36" t="s">
        <v>292</v>
      </c>
      <c r="D151" s="37">
        <v>834976500</v>
      </c>
      <c r="E151" s="37">
        <v>410600457.02999997</v>
      </c>
      <c r="F151" s="38">
        <f t="shared" si="2"/>
        <v>424376042.97000003</v>
      </c>
    </row>
    <row r="152" spans="1:6" ht="67.5">
      <c r="A152" s="39" t="s">
        <v>293</v>
      </c>
      <c r="B152" s="35" t="s">
        <v>31</v>
      </c>
      <c r="C152" s="36" t="s">
        <v>294</v>
      </c>
      <c r="D152" s="37">
        <v>834976500</v>
      </c>
      <c r="E152" s="37">
        <v>410600457.02999997</v>
      </c>
      <c r="F152" s="38">
        <f t="shared" si="2"/>
        <v>424376042.97000003</v>
      </c>
    </row>
    <row r="153" spans="1:6" ht="67.5">
      <c r="A153" s="39" t="s">
        <v>295</v>
      </c>
      <c r="B153" s="35" t="s">
        <v>31</v>
      </c>
      <c r="C153" s="36" t="s">
        <v>296</v>
      </c>
      <c r="D153" s="37">
        <v>210125900</v>
      </c>
      <c r="E153" s="37">
        <v>128039203.02</v>
      </c>
      <c r="F153" s="38">
        <f t="shared" si="2"/>
        <v>82086696.980000004</v>
      </c>
    </row>
    <row r="154" spans="1:6" ht="67.5">
      <c r="A154" s="34" t="s">
        <v>297</v>
      </c>
      <c r="B154" s="35" t="s">
        <v>31</v>
      </c>
      <c r="C154" s="36" t="s">
        <v>298</v>
      </c>
      <c r="D154" s="37">
        <v>210125900</v>
      </c>
      <c r="E154" s="37">
        <v>128039203.02</v>
      </c>
      <c r="F154" s="38">
        <f t="shared" si="2"/>
        <v>82086696.980000004</v>
      </c>
    </row>
    <row r="155" spans="1:6" ht="67.5">
      <c r="A155" s="39" t="s">
        <v>299</v>
      </c>
      <c r="B155" s="35" t="s">
        <v>31</v>
      </c>
      <c r="C155" s="36" t="s">
        <v>300</v>
      </c>
      <c r="D155" s="37">
        <v>37272200</v>
      </c>
      <c r="E155" s="37">
        <v>23987636.91</v>
      </c>
      <c r="F155" s="38">
        <f t="shared" si="2"/>
        <v>13284563.09</v>
      </c>
    </row>
    <row r="156" spans="1:6" ht="56.25">
      <c r="A156" s="34" t="s">
        <v>301</v>
      </c>
      <c r="B156" s="35" t="s">
        <v>31</v>
      </c>
      <c r="C156" s="36" t="s">
        <v>302</v>
      </c>
      <c r="D156" s="37">
        <v>37272200</v>
      </c>
      <c r="E156" s="37">
        <v>23987636.91</v>
      </c>
      <c r="F156" s="38">
        <f t="shared" si="2"/>
        <v>13284563.09</v>
      </c>
    </row>
    <row r="157" spans="1:6" ht="33.75">
      <c r="A157" s="34" t="s">
        <v>303</v>
      </c>
      <c r="B157" s="35" t="s">
        <v>31</v>
      </c>
      <c r="C157" s="36" t="s">
        <v>304</v>
      </c>
      <c r="D157" s="37">
        <v>148931700</v>
      </c>
      <c r="E157" s="37">
        <v>125928585.52</v>
      </c>
      <c r="F157" s="38">
        <f t="shared" si="2"/>
        <v>23003114.480000004</v>
      </c>
    </row>
    <row r="158" spans="1:6" ht="33.75">
      <c r="A158" s="34" t="s">
        <v>305</v>
      </c>
      <c r="B158" s="35" t="s">
        <v>31</v>
      </c>
      <c r="C158" s="36" t="s">
        <v>306</v>
      </c>
      <c r="D158" s="37">
        <v>148931700</v>
      </c>
      <c r="E158" s="37">
        <v>125928585.52</v>
      </c>
      <c r="F158" s="38">
        <f t="shared" si="2"/>
        <v>23003114.480000004</v>
      </c>
    </row>
    <row r="159" spans="1:6" ht="45">
      <c r="A159" s="34" t="s">
        <v>307</v>
      </c>
      <c r="B159" s="35" t="s">
        <v>31</v>
      </c>
      <c r="C159" s="36" t="s">
        <v>308</v>
      </c>
      <c r="D159" s="37">
        <v>10550000</v>
      </c>
      <c r="E159" s="37">
        <v>8819201.9700000007</v>
      </c>
      <c r="F159" s="38">
        <f t="shared" si="2"/>
        <v>1730798.0299999993</v>
      </c>
    </row>
    <row r="160" spans="1:6" ht="56.25">
      <c r="A160" s="34" t="s">
        <v>309</v>
      </c>
      <c r="B160" s="35" t="s">
        <v>31</v>
      </c>
      <c r="C160" s="36" t="s">
        <v>310</v>
      </c>
      <c r="D160" s="37">
        <v>10550000</v>
      </c>
      <c r="E160" s="37">
        <v>8819201.9700000007</v>
      </c>
      <c r="F160" s="38">
        <f t="shared" si="2"/>
        <v>1730798.0299999993</v>
      </c>
    </row>
    <row r="161" spans="1:6" ht="33.75">
      <c r="A161" s="34" t="s">
        <v>311</v>
      </c>
      <c r="B161" s="35" t="s">
        <v>31</v>
      </c>
      <c r="C161" s="36" t="s">
        <v>312</v>
      </c>
      <c r="D161" s="37">
        <v>200900</v>
      </c>
      <c r="E161" s="37">
        <v>304370.75</v>
      </c>
      <c r="F161" s="38" t="str">
        <f t="shared" si="2"/>
        <v>-</v>
      </c>
    </row>
    <row r="162" spans="1:6" ht="33.75">
      <c r="A162" s="34" t="s">
        <v>313</v>
      </c>
      <c r="B162" s="35" t="s">
        <v>31</v>
      </c>
      <c r="C162" s="36" t="s">
        <v>314</v>
      </c>
      <c r="D162" s="37">
        <v>95700</v>
      </c>
      <c r="E162" s="37">
        <v>109392.63</v>
      </c>
      <c r="F162" s="38" t="str">
        <f t="shared" si="2"/>
        <v>-</v>
      </c>
    </row>
    <row r="163" spans="1:6" ht="101.25">
      <c r="A163" s="39" t="s">
        <v>315</v>
      </c>
      <c r="B163" s="35" t="s">
        <v>31</v>
      </c>
      <c r="C163" s="36" t="s">
        <v>316</v>
      </c>
      <c r="D163" s="37">
        <v>95700</v>
      </c>
      <c r="E163" s="37">
        <v>109392.63</v>
      </c>
      <c r="F163" s="38" t="str">
        <f t="shared" si="2"/>
        <v>-</v>
      </c>
    </row>
    <row r="164" spans="1:6" ht="33.75">
      <c r="A164" s="34" t="s">
        <v>317</v>
      </c>
      <c r="B164" s="35" t="s">
        <v>31</v>
      </c>
      <c r="C164" s="36" t="s">
        <v>318</v>
      </c>
      <c r="D164" s="37">
        <v>105200</v>
      </c>
      <c r="E164" s="37">
        <v>194978.12</v>
      </c>
      <c r="F164" s="38" t="str">
        <f t="shared" si="2"/>
        <v>-</v>
      </c>
    </row>
    <row r="165" spans="1:6" ht="78.75">
      <c r="A165" s="39" t="s">
        <v>319</v>
      </c>
      <c r="B165" s="35" t="s">
        <v>31</v>
      </c>
      <c r="C165" s="36" t="s">
        <v>320</v>
      </c>
      <c r="D165" s="37">
        <v>105200</v>
      </c>
      <c r="E165" s="37">
        <v>194978.12</v>
      </c>
      <c r="F165" s="38" t="str">
        <f t="shared" si="2"/>
        <v>-</v>
      </c>
    </row>
    <row r="166" spans="1:6" ht="56.25">
      <c r="A166" s="34" t="s">
        <v>321</v>
      </c>
      <c r="B166" s="35" t="s">
        <v>31</v>
      </c>
      <c r="C166" s="36" t="s">
        <v>322</v>
      </c>
      <c r="D166" s="37" t="s">
        <v>46</v>
      </c>
      <c r="E166" s="37">
        <v>199.68</v>
      </c>
      <c r="F166" s="38" t="str">
        <f t="shared" si="2"/>
        <v>-</v>
      </c>
    </row>
    <row r="167" spans="1:6" ht="90">
      <c r="A167" s="39" t="s">
        <v>323</v>
      </c>
      <c r="B167" s="35" t="s">
        <v>31</v>
      </c>
      <c r="C167" s="36" t="s">
        <v>324</v>
      </c>
      <c r="D167" s="37" t="s">
        <v>46</v>
      </c>
      <c r="E167" s="37">
        <v>199.68</v>
      </c>
      <c r="F167" s="38" t="str">
        <f t="shared" si="2"/>
        <v>-</v>
      </c>
    </row>
    <row r="168" spans="1:6" ht="157.5">
      <c r="A168" s="39" t="s">
        <v>325</v>
      </c>
      <c r="B168" s="35" t="s">
        <v>31</v>
      </c>
      <c r="C168" s="36" t="s">
        <v>326</v>
      </c>
      <c r="D168" s="37" t="s">
        <v>46</v>
      </c>
      <c r="E168" s="37">
        <v>199.68</v>
      </c>
      <c r="F168" s="38" t="str">
        <f t="shared" si="2"/>
        <v>-</v>
      </c>
    </row>
    <row r="169" spans="1:6" ht="22.5">
      <c r="A169" s="34" t="s">
        <v>327</v>
      </c>
      <c r="B169" s="35" t="s">
        <v>31</v>
      </c>
      <c r="C169" s="36" t="s">
        <v>328</v>
      </c>
      <c r="D169" s="37">
        <v>1922100</v>
      </c>
      <c r="E169" s="37">
        <v>2022131.19</v>
      </c>
      <c r="F169" s="38" t="str">
        <f t="shared" si="2"/>
        <v>-</v>
      </c>
    </row>
    <row r="170" spans="1:6" ht="45">
      <c r="A170" s="34" t="s">
        <v>329</v>
      </c>
      <c r="B170" s="35" t="s">
        <v>31</v>
      </c>
      <c r="C170" s="36" t="s">
        <v>330</v>
      </c>
      <c r="D170" s="37">
        <v>1922100</v>
      </c>
      <c r="E170" s="37">
        <v>2022131.19</v>
      </c>
      <c r="F170" s="38" t="str">
        <f t="shared" si="2"/>
        <v>-</v>
      </c>
    </row>
    <row r="171" spans="1:6" ht="45">
      <c r="A171" s="34" t="s">
        <v>331</v>
      </c>
      <c r="B171" s="35" t="s">
        <v>31</v>
      </c>
      <c r="C171" s="36" t="s">
        <v>332</v>
      </c>
      <c r="D171" s="37">
        <v>1922100</v>
      </c>
      <c r="E171" s="37">
        <v>2022131.19</v>
      </c>
      <c r="F171" s="38" t="str">
        <f t="shared" si="2"/>
        <v>-</v>
      </c>
    </row>
    <row r="172" spans="1:6" ht="67.5">
      <c r="A172" s="39" t="s">
        <v>333</v>
      </c>
      <c r="B172" s="35" t="s">
        <v>31</v>
      </c>
      <c r="C172" s="36" t="s">
        <v>334</v>
      </c>
      <c r="D172" s="37">
        <v>425384700</v>
      </c>
      <c r="E172" s="37">
        <v>284098607.92000002</v>
      </c>
      <c r="F172" s="38">
        <f t="shared" si="2"/>
        <v>141286092.07999998</v>
      </c>
    </row>
    <row r="173" spans="1:6" ht="67.5">
      <c r="A173" s="39" t="s">
        <v>335</v>
      </c>
      <c r="B173" s="35" t="s">
        <v>31</v>
      </c>
      <c r="C173" s="36" t="s">
        <v>336</v>
      </c>
      <c r="D173" s="37">
        <v>75343700</v>
      </c>
      <c r="E173" s="37">
        <v>55437683.649999999</v>
      </c>
      <c r="F173" s="38">
        <f t="shared" si="2"/>
        <v>19906016.350000001</v>
      </c>
    </row>
    <row r="174" spans="1:6" ht="67.5">
      <c r="A174" s="34" t="s">
        <v>337</v>
      </c>
      <c r="B174" s="35" t="s">
        <v>31</v>
      </c>
      <c r="C174" s="36" t="s">
        <v>338</v>
      </c>
      <c r="D174" s="37">
        <v>75343700</v>
      </c>
      <c r="E174" s="37">
        <v>55437683.649999999</v>
      </c>
      <c r="F174" s="38">
        <f t="shared" si="2"/>
        <v>19906016.350000001</v>
      </c>
    </row>
    <row r="175" spans="1:6" ht="90">
      <c r="A175" s="39" t="s">
        <v>339</v>
      </c>
      <c r="B175" s="35" t="s">
        <v>31</v>
      </c>
      <c r="C175" s="36" t="s">
        <v>340</v>
      </c>
      <c r="D175" s="37">
        <v>350041000</v>
      </c>
      <c r="E175" s="37">
        <v>228660924.27000001</v>
      </c>
      <c r="F175" s="38">
        <f t="shared" si="2"/>
        <v>121380075.72999999</v>
      </c>
    </row>
    <row r="176" spans="1:6" ht="90">
      <c r="A176" s="39" t="s">
        <v>341</v>
      </c>
      <c r="B176" s="35" t="s">
        <v>31</v>
      </c>
      <c r="C176" s="36" t="s">
        <v>342</v>
      </c>
      <c r="D176" s="37">
        <v>350041000</v>
      </c>
      <c r="E176" s="37">
        <v>228660924.27000001</v>
      </c>
      <c r="F176" s="38">
        <f t="shared" si="2"/>
        <v>121380075.72999999</v>
      </c>
    </row>
    <row r="177" spans="1:6" ht="22.5">
      <c r="A177" s="34" t="s">
        <v>343</v>
      </c>
      <c r="B177" s="35" t="s">
        <v>31</v>
      </c>
      <c r="C177" s="36" t="s">
        <v>344</v>
      </c>
      <c r="D177" s="37">
        <v>8300000</v>
      </c>
      <c r="E177" s="37">
        <v>6540527.8799999999</v>
      </c>
      <c r="F177" s="38">
        <f t="shared" si="2"/>
        <v>1759472.12</v>
      </c>
    </row>
    <row r="178" spans="1:6" ht="22.5">
      <c r="A178" s="34" t="s">
        <v>345</v>
      </c>
      <c r="B178" s="35" t="s">
        <v>31</v>
      </c>
      <c r="C178" s="36" t="s">
        <v>346</v>
      </c>
      <c r="D178" s="37">
        <v>8300000</v>
      </c>
      <c r="E178" s="37">
        <v>6540527.8799999999</v>
      </c>
      <c r="F178" s="38">
        <f t="shared" si="2"/>
        <v>1759472.12</v>
      </c>
    </row>
    <row r="179" spans="1:6" ht="22.5">
      <c r="A179" s="34" t="s">
        <v>347</v>
      </c>
      <c r="B179" s="35" t="s">
        <v>31</v>
      </c>
      <c r="C179" s="36" t="s">
        <v>348</v>
      </c>
      <c r="D179" s="37">
        <v>2000000</v>
      </c>
      <c r="E179" s="37">
        <v>2346347.9</v>
      </c>
      <c r="F179" s="38" t="str">
        <f t="shared" si="2"/>
        <v>-</v>
      </c>
    </row>
    <row r="180" spans="1:6" ht="33.75">
      <c r="A180" s="34" t="s">
        <v>349</v>
      </c>
      <c r="B180" s="35" t="s">
        <v>31</v>
      </c>
      <c r="C180" s="36" t="s">
        <v>350</v>
      </c>
      <c r="D180" s="37" t="s">
        <v>46</v>
      </c>
      <c r="E180" s="37">
        <v>552.01</v>
      </c>
      <c r="F180" s="38" t="str">
        <f t="shared" si="2"/>
        <v>-</v>
      </c>
    </row>
    <row r="181" spans="1:6" ht="56.25">
      <c r="A181" s="34" t="s">
        <v>351</v>
      </c>
      <c r="B181" s="35" t="s">
        <v>31</v>
      </c>
      <c r="C181" s="36" t="s">
        <v>352</v>
      </c>
      <c r="D181" s="37">
        <v>2000000</v>
      </c>
      <c r="E181" s="37">
        <v>2345795.89</v>
      </c>
      <c r="F181" s="38" t="str">
        <f t="shared" si="2"/>
        <v>-</v>
      </c>
    </row>
    <row r="182" spans="1:6" ht="22.5">
      <c r="A182" s="34" t="s">
        <v>353</v>
      </c>
      <c r="B182" s="35" t="s">
        <v>31</v>
      </c>
      <c r="C182" s="36" t="s">
        <v>354</v>
      </c>
      <c r="D182" s="37">
        <v>3700000</v>
      </c>
      <c r="E182" s="37">
        <v>2772958.58</v>
      </c>
      <c r="F182" s="38">
        <f t="shared" si="2"/>
        <v>927041.41999999993</v>
      </c>
    </row>
    <row r="183" spans="1:6" ht="22.5">
      <c r="A183" s="34" t="s">
        <v>355</v>
      </c>
      <c r="B183" s="35" t="s">
        <v>31</v>
      </c>
      <c r="C183" s="36" t="s">
        <v>356</v>
      </c>
      <c r="D183" s="37" t="s">
        <v>46</v>
      </c>
      <c r="E183" s="37">
        <v>4.05</v>
      </c>
      <c r="F183" s="38" t="str">
        <f t="shared" si="2"/>
        <v>-</v>
      </c>
    </row>
    <row r="184" spans="1:6" ht="45">
      <c r="A184" s="34" t="s">
        <v>357</v>
      </c>
      <c r="B184" s="35" t="s">
        <v>31</v>
      </c>
      <c r="C184" s="36" t="s">
        <v>358</v>
      </c>
      <c r="D184" s="37">
        <v>3700000</v>
      </c>
      <c r="E184" s="37">
        <v>2772954.53</v>
      </c>
      <c r="F184" s="38">
        <f t="shared" si="2"/>
        <v>927045.4700000002</v>
      </c>
    </row>
    <row r="185" spans="1:6" ht="22.5">
      <c r="A185" s="34" t="s">
        <v>359</v>
      </c>
      <c r="B185" s="35" t="s">
        <v>31</v>
      </c>
      <c r="C185" s="36" t="s">
        <v>360</v>
      </c>
      <c r="D185" s="37">
        <v>2600000</v>
      </c>
      <c r="E185" s="37">
        <v>1421221.4</v>
      </c>
      <c r="F185" s="38">
        <f t="shared" si="2"/>
        <v>1178778.6000000001</v>
      </c>
    </row>
    <row r="186" spans="1:6">
      <c r="A186" s="34" t="s">
        <v>361</v>
      </c>
      <c r="B186" s="35" t="s">
        <v>31</v>
      </c>
      <c r="C186" s="36" t="s">
        <v>362</v>
      </c>
      <c r="D186" s="37">
        <v>2600000</v>
      </c>
      <c r="E186" s="37">
        <v>1931728.65</v>
      </c>
      <c r="F186" s="38">
        <f t="shared" si="2"/>
        <v>668271.35000000009</v>
      </c>
    </row>
    <row r="187" spans="1:6">
      <c r="A187" s="34" t="s">
        <v>363</v>
      </c>
      <c r="B187" s="35" t="s">
        <v>31</v>
      </c>
      <c r="C187" s="36" t="s">
        <v>364</v>
      </c>
      <c r="D187" s="37" t="s">
        <v>46</v>
      </c>
      <c r="E187" s="37">
        <v>-511507.25</v>
      </c>
      <c r="F187" s="38" t="str">
        <f t="shared" si="2"/>
        <v>-</v>
      </c>
    </row>
    <row r="188" spans="1:6" ht="22.5">
      <c r="A188" s="34" t="s">
        <v>365</v>
      </c>
      <c r="B188" s="35" t="s">
        <v>31</v>
      </c>
      <c r="C188" s="36" t="s">
        <v>366</v>
      </c>
      <c r="D188" s="37" t="s">
        <v>46</v>
      </c>
      <c r="E188" s="37">
        <v>1000</v>
      </c>
      <c r="F188" s="38" t="str">
        <f t="shared" si="2"/>
        <v>-</v>
      </c>
    </row>
    <row r="189" spans="1:6" ht="22.5">
      <c r="A189" s="34" t="s">
        <v>367</v>
      </c>
      <c r="B189" s="35" t="s">
        <v>31</v>
      </c>
      <c r="C189" s="36" t="s">
        <v>368</v>
      </c>
      <c r="D189" s="37">
        <v>26221000</v>
      </c>
      <c r="E189" s="37">
        <v>107296844.22</v>
      </c>
      <c r="F189" s="38" t="str">
        <f t="shared" si="2"/>
        <v>-</v>
      </c>
    </row>
    <row r="190" spans="1:6">
      <c r="A190" s="34" t="s">
        <v>369</v>
      </c>
      <c r="B190" s="35" t="s">
        <v>31</v>
      </c>
      <c r="C190" s="36" t="s">
        <v>370</v>
      </c>
      <c r="D190" s="37">
        <v>6460900</v>
      </c>
      <c r="E190" s="37">
        <v>6809378.9199999999</v>
      </c>
      <c r="F190" s="38" t="str">
        <f t="shared" si="2"/>
        <v>-</v>
      </c>
    </row>
    <row r="191" spans="1:6">
      <c r="A191" s="34" t="s">
        <v>371</v>
      </c>
      <c r="B191" s="35" t="s">
        <v>31</v>
      </c>
      <c r="C191" s="36" t="s">
        <v>372</v>
      </c>
      <c r="D191" s="37">
        <v>6460900</v>
      </c>
      <c r="E191" s="37">
        <v>6809378.9199999999</v>
      </c>
      <c r="F191" s="38" t="str">
        <f t="shared" si="2"/>
        <v>-</v>
      </c>
    </row>
    <row r="192" spans="1:6" ht="22.5">
      <c r="A192" s="34" t="s">
        <v>373</v>
      </c>
      <c r="B192" s="35" t="s">
        <v>31</v>
      </c>
      <c r="C192" s="36" t="s">
        <v>374</v>
      </c>
      <c r="D192" s="37">
        <v>6460900</v>
      </c>
      <c r="E192" s="37">
        <v>6809378.9199999999</v>
      </c>
      <c r="F192" s="38" t="str">
        <f t="shared" si="2"/>
        <v>-</v>
      </c>
    </row>
    <row r="193" spans="1:6">
      <c r="A193" s="34" t="s">
        <v>375</v>
      </c>
      <c r="B193" s="35" t="s">
        <v>31</v>
      </c>
      <c r="C193" s="36" t="s">
        <v>376</v>
      </c>
      <c r="D193" s="37">
        <v>19760100</v>
      </c>
      <c r="E193" s="37">
        <v>100487465.3</v>
      </c>
      <c r="F193" s="38" t="str">
        <f t="shared" si="2"/>
        <v>-</v>
      </c>
    </row>
    <row r="194" spans="1:6" ht="33.75">
      <c r="A194" s="34" t="s">
        <v>377</v>
      </c>
      <c r="B194" s="35" t="s">
        <v>31</v>
      </c>
      <c r="C194" s="36" t="s">
        <v>378</v>
      </c>
      <c r="D194" s="37">
        <v>6820700</v>
      </c>
      <c r="E194" s="37">
        <v>3729445.69</v>
      </c>
      <c r="F194" s="38">
        <f t="shared" si="2"/>
        <v>3091254.31</v>
      </c>
    </row>
    <row r="195" spans="1:6" ht="33.75">
      <c r="A195" s="34" t="s">
        <v>379</v>
      </c>
      <c r="B195" s="35" t="s">
        <v>31</v>
      </c>
      <c r="C195" s="36" t="s">
        <v>380</v>
      </c>
      <c r="D195" s="37">
        <v>6820700</v>
      </c>
      <c r="E195" s="37">
        <v>3729445.69</v>
      </c>
      <c r="F195" s="38">
        <f t="shared" si="2"/>
        <v>3091254.31</v>
      </c>
    </row>
    <row r="196" spans="1:6">
      <c r="A196" s="34" t="s">
        <v>381</v>
      </c>
      <c r="B196" s="35" t="s">
        <v>31</v>
      </c>
      <c r="C196" s="36" t="s">
        <v>382</v>
      </c>
      <c r="D196" s="37">
        <v>12939400</v>
      </c>
      <c r="E196" s="37">
        <v>96758019.609999999</v>
      </c>
      <c r="F196" s="38" t="str">
        <f t="shared" si="2"/>
        <v>-</v>
      </c>
    </row>
    <row r="197" spans="1:6" ht="22.5">
      <c r="A197" s="34" t="s">
        <v>383</v>
      </c>
      <c r="B197" s="35" t="s">
        <v>31</v>
      </c>
      <c r="C197" s="36" t="s">
        <v>384</v>
      </c>
      <c r="D197" s="37">
        <v>12939400</v>
      </c>
      <c r="E197" s="37">
        <v>96758019.609999999</v>
      </c>
      <c r="F197" s="38" t="str">
        <f t="shared" si="2"/>
        <v>-</v>
      </c>
    </row>
    <row r="198" spans="1:6" ht="22.5">
      <c r="A198" s="34" t="s">
        <v>385</v>
      </c>
      <c r="B198" s="35" t="s">
        <v>31</v>
      </c>
      <c r="C198" s="36" t="s">
        <v>386</v>
      </c>
      <c r="D198" s="37">
        <v>120311700</v>
      </c>
      <c r="E198" s="37">
        <v>127921951.84</v>
      </c>
      <c r="F198" s="38" t="str">
        <f t="shared" si="2"/>
        <v>-</v>
      </c>
    </row>
    <row r="199" spans="1:6">
      <c r="A199" s="34" t="s">
        <v>387</v>
      </c>
      <c r="B199" s="35" t="s">
        <v>31</v>
      </c>
      <c r="C199" s="36" t="s">
        <v>388</v>
      </c>
      <c r="D199" s="37">
        <v>8502600</v>
      </c>
      <c r="E199" s="37">
        <v>11877224.199999999</v>
      </c>
      <c r="F199" s="38" t="str">
        <f t="shared" si="2"/>
        <v>-</v>
      </c>
    </row>
    <row r="200" spans="1:6" ht="22.5">
      <c r="A200" s="34" t="s">
        <v>389</v>
      </c>
      <c r="B200" s="35" t="s">
        <v>31</v>
      </c>
      <c r="C200" s="36" t="s">
        <v>390</v>
      </c>
      <c r="D200" s="37">
        <v>8502600</v>
      </c>
      <c r="E200" s="37">
        <v>11877224.199999999</v>
      </c>
      <c r="F200" s="38" t="str">
        <f t="shared" si="2"/>
        <v>-</v>
      </c>
    </row>
    <row r="201" spans="1:6" ht="67.5">
      <c r="A201" s="39" t="s">
        <v>391</v>
      </c>
      <c r="B201" s="35" t="s">
        <v>31</v>
      </c>
      <c r="C201" s="36" t="s">
        <v>392</v>
      </c>
      <c r="D201" s="37">
        <v>11630000</v>
      </c>
      <c r="E201" s="37">
        <v>19966643.66</v>
      </c>
      <c r="F201" s="38" t="str">
        <f t="shared" si="2"/>
        <v>-</v>
      </c>
    </row>
    <row r="202" spans="1:6" ht="78.75">
      <c r="A202" s="39" t="s">
        <v>393</v>
      </c>
      <c r="B202" s="35" t="s">
        <v>31</v>
      </c>
      <c r="C202" s="36" t="s">
        <v>394</v>
      </c>
      <c r="D202" s="37">
        <v>11397900</v>
      </c>
      <c r="E202" s="37">
        <v>19729426.920000002</v>
      </c>
      <c r="F202" s="38" t="str">
        <f t="shared" si="2"/>
        <v>-</v>
      </c>
    </row>
    <row r="203" spans="1:6" ht="78.75">
      <c r="A203" s="39" t="s">
        <v>395</v>
      </c>
      <c r="B203" s="35" t="s">
        <v>31</v>
      </c>
      <c r="C203" s="36" t="s">
        <v>396</v>
      </c>
      <c r="D203" s="37">
        <v>11397900</v>
      </c>
      <c r="E203" s="37">
        <v>19729426.920000002</v>
      </c>
      <c r="F203" s="38" t="str">
        <f t="shared" si="2"/>
        <v>-</v>
      </c>
    </row>
    <row r="204" spans="1:6" ht="78.75">
      <c r="A204" s="39" t="s">
        <v>397</v>
      </c>
      <c r="B204" s="35" t="s">
        <v>31</v>
      </c>
      <c r="C204" s="36" t="s">
        <v>398</v>
      </c>
      <c r="D204" s="37">
        <v>232100</v>
      </c>
      <c r="E204" s="37">
        <v>237216.74</v>
      </c>
      <c r="F204" s="38" t="str">
        <f t="shared" si="2"/>
        <v>-</v>
      </c>
    </row>
    <row r="205" spans="1:6" ht="67.5">
      <c r="A205" s="39" t="s">
        <v>399</v>
      </c>
      <c r="B205" s="35" t="s">
        <v>31</v>
      </c>
      <c r="C205" s="36" t="s">
        <v>400</v>
      </c>
      <c r="D205" s="37">
        <v>232100</v>
      </c>
      <c r="E205" s="37">
        <v>237216.74</v>
      </c>
      <c r="F205" s="38" t="str">
        <f t="shared" si="2"/>
        <v>-</v>
      </c>
    </row>
    <row r="206" spans="1:6" ht="22.5">
      <c r="A206" s="34" t="s">
        <v>401</v>
      </c>
      <c r="B206" s="35" t="s">
        <v>31</v>
      </c>
      <c r="C206" s="36" t="s">
        <v>402</v>
      </c>
      <c r="D206" s="37">
        <v>76224200</v>
      </c>
      <c r="E206" s="37">
        <v>84179730.230000004</v>
      </c>
      <c r="F206" s="38" t="str">
        <f t="shared" si="2"/>
        <v>-</v>
      </c>
    </row>
    <row r="207" spans="1:6" ht="33.75">
      <c r="A207" s="34" t="s">
        <v>403</v>
      </c>
      <c r="B207" s="35" t="s">
        <v>31</v>
      </c>
      <c r="C207" s="36" t="s">
        <v>404</v>
      </c>
      <c r="D207" s="37">
        <v>72132700</v>
      </c>
      <c r="E207" s="37">
        <v>80088275.180000007</v>
      </c>
      <c r="F207" s="38" t="str">
        <f t="shared" si="2"/>
        <v>-</v>
      </c>
    </row>
    <row r="208" spans="1:6" ht="45">
      <c r="A208" s="34" t="s">
        <v>405</v>
      </c>
      <c r="B208" s="35" t="s">
        <v>31</v>
      </c>
      <c r="C208" s="36" t="s">
        <v>406</v>
      </c>
      <c r="D208" s="37">
        <v>72132700</v>
      </c>
      <c r="E208" s="37">
        <v>80088275.180000007</v>
      </c>
      <c r="F208" s="38" t="str">
        <f t="shared" si="2"/>
        <v>-</v>
      </c>
    </row>
    <row r="209" spans="1:6" ht="45">
      <c r="A209" s="34" t="s">
        <v>407</v>
      </c>
      <c r="B209" s="35" t="s">
        <v>31</v>
      </c>
      <c r="C209" s="36" t="s">
        <v>408</v>
      </c>
      <c r="D209" s="37">
        <v>4091500</v>
      </c>
      <c r="E209" s="37">
        <v>4091455.05</v>
      </c>
      <c r="F209" s="38">
        <f t="shared" si="2"/>
        <v>44.950000000186265</v>
      </c>
    </row>
    <row r="210" spans="1:6" ht="45">
      <c r="A210" s="34" t="s">
        <v>409</v>
      </c>
      <c r="B210" s="35" t="s">
        <v>31</v>
      </c>
      <c r="C210" s="36" t="s">
        <v>410</v>
      </c>
      <c r="D210" s="37">
        <v>4091500</v>
      </c>
      <c r="E210" s="37">
        <v>4091455.05</v>
      </c>
      <c r="F210" s="38">
        <f t="shared" si="2"/>
        <v>44.950000000186265</v>
      </c>
    </row>
    <row r="211" spans="1:6" ht="56.25">
      <c r="A211" s="34" t="s">
        <v>411</v>
      </c>
      <c r="B211" s="35" t="s">
        <v>31</v>
      </c>
      <c r="C211" s="36" t="s">
        <v>412</v>
      </c>
      <c r="D211" s="37">
        <v>4806900</v>
      </c>
      <c r="E211" s="37">
        <v>4764089.3499999996</v>
      </c>
      <c r="F211" s="38">
        <f t="shared" si="2"/>
        <v>42810.650000000373</v>
      </c>
    </row>
    <row r="212" spans="1:6" ht="56.25">
      <c r="A212" s="34" t="s">
        <v>413</v>
      </c>
      <c r="B212" s="35" t="s">
        <v>31</v>
      </c>
      <c r="C212" s="36" t="s">
        <v>414</v>
      </c>
      <c r="D212" s="37">
        <v>4806900</v>
      </c>
      <c r="E212" s="37">
        <v>4764089.3499999996</v>
      </c>
      <c r="F212" s="38">
        <f t="shared" si="2"/>
        <v>42810.650000000373</v>
      </c>
    </row>
    <row r="213" spans="1:6" ht="67.5">
      <c r="A213" s="39" t="s">
        <v>415</v>
      </c>
      <c r="B213" s="35" t="s">
        <v>31</v>
      </c>
      <c r="C213" s="36" t="s">
        <v>416</v>
      </c>
      <c r="D213" s="37">
        <v>4806900</v>
      </c>
      <c r="E213" s="37">
        <v>4764089.3499999996</v>
      </c>
      <c r="F213" s="38">
        <f t="shared" ref="F213:F276" si="3">IF(OR(D213="-",IF(E213="-",0,E213)&gt;=IF(D213="-",0,D213)),"-",IF(D213="-",0,D213)-IF(E213="-",0,E213))</f>
        <v>42810.650000000373</v>
      </c>
    </row>
    <row r="214" spans="1:6" ht="22.5">
      <c r="A214" s="34" t="s">
        <v>417</v>
      </c>
      <c r="B214" s="35" t="s">
        <v>31</v>
      </c>
      <c r="C214" s="36" t="s">
        <v>418</v>
      </c>
      <c r="D214" s="37">
        <v>19148000</v>
      </c>
      <c r="E214" s="37">
        <v>7134264.4000000004</v>
      </c>
      <c r="F214" s="38">
        <f t="shared" si="3"/>
        <v>12013735.6</v>
      </c>
    </row>
    <row r="215" spans="1:6" ht="45">
      <c r="A215" s="34" t="s">
        <v>419</v>
      </c>
      <c r="B215" s="35" t="s">
        <v>31</v>
      </c>
      <c r="C215" s="36" t="s">
        <v>420</v>
      </c>
      <c r="D215" s="37">
        <v>19148000</v>
      </c>
      <c r="E215" s="37">
        <v>7134264.4000000004</v>
      </c>
      <c r="F215" s="38">
        <f t="shared" si="3"/>
        <v>12013735.6</v>
      </c>
    </row>
    <row r="216" spans="1:6">
      <c r="A216" s="34" t="s">
        <v>421</v>
      </c>
      <c r="B216" s="35" t="s">
        <v>31</v>
      </c>
      <c r="C216" s="36" t="s">
        <v>422</v>
      </c>
      <c r="D216" s="37">
        <v>218491400</v>
      </c>
      <c r="E216" s="37">
        <v>166366131.31999999</v>
      </c>
      <c r="F216" s="38">
        <f t="shared" si="3"/>
        <v>52125268.680000007</v>
      </c>
    </row>
    <row r="217" spans="1:6" ht="33.75">
      <c r="A217" s="34" t="s">
        <v>423</v>
      </c>
      <c r="B217" s="35" t="s">
        <v>31</v>
      </c>
      <c r="C217" s="36" t="s">
        <v>424</v>
      </c>
      <c r="D217" s="37">
        <v>25773200</v>
      </c>
      <c r="E217" s="37">
        <v>17610015.98</v>
      </c>
      <c r="F217" s="38">
        <f t="shared" si="3"/>
        <v>8163184.0199999996</v>
      </c>
    </row>
    <row r="218" spans="1:6" ht="45">
      <c r="A218" s="34" t="s">
        <v>425</v>
      </c>
      <c r="B218" s="35" t="s">
        <v>31</v>
      </c>
      <c r="C218" s="36" t="s">
        <v>426</v>
      </c>
      <c r="D218" s="37">
        <v>953600</v>
      </c>
      <c r="E218" s="37">
        <v>257333.71</v>
      </c>
      <c r="F218" s="38">
        <f t="shared" si="3"/>
        <v>696266.29</v>
      </c>
    </row>
    <row r="219" spans="1:6" ht="67.5">
      <c r="A219" s="39" t="s">
        <v>427</v>
      </c>
      <c r="B219" s="35" t="s">
        <v>31</v>
      </c>
      <c r="C219" s="36" t="s">
        <v>428</v>
      </c>
      <c r="D219" s="37">
        <v>953600</v>
      </c>
      <c r="E219" s="37">
        <v>257333.71</v>
      </c>
      <c r="F219" s="38">
        <f t="shared" si="3"/>
        <v>696266.29</v>
      </c>
    </row>
    <row r="220" spans="1:6" ht="67.5">
      <c r="A220" s="34" t="s">
        <v>429</v>
      </c>
      <c r="B220" s="35" t="s">
        <v>31</v>
      </c>
      <c r="C220" s="36" t="s">
        <v>430</v>
      </c>
      <c r="D220" s="37">
        <v>897400</v>
      </c>
      <c r="E220" s="37">
        <v>491932.31</v>
      </c>
      <c r="F220" s="38">
        <f t="shared" si="3"/>
        <v>405467.69</v>
      </c>
    </row>
    <row r="221" spans="1:6" ht="90">
      <c r="A221" s="39" t="s">
        <v>431</v>
      </c>
      <c r="B221" s="35" t="s">
        <v>31</v>
      </c>
      <c r="C221" s="36" t="s">
        <v>432</v>
      </c>
      <c r="D221" s="37">
        <v>897400</v>
      </c>
      <c r="E221" s="37">
        <v>491932.31</v>
      </c>
      <c r="F221" s="38">
        <f t="shared" si="3"/>
        <v>405467.69</v>
      </c>
    </row>
    <row r="222" spans="1:6" ht="45">
      <c r="A222" s="34" t="s">
        <v>433</v>
      </c>
      <c r="B222" s="35" t="s">
        <v>31</v>
      </c>
      <c r="C222" s="36" t="s">
        <v>434</v>
      </c>
      <c r="D222" s="37">
        <v>1828000</v>
      </c>
      <c r="E222" s="37">
        <v>3230004.38</v>
      </c>
      <c r="F222" s="38" t="str">
        <f t="shared" si="3"/>
        <v>-</v>
      </c>
    </row>
    <row r="223" spans="1:6" ht="67.5">
      <c r="A223" s="39" t="s">
        <v>435</v>
      </c>
      <c r="B223" s="35" t="s">
        <v>31</v>
      </c>
      <c r="C223" s="36" t="s">
        <v>436</v>
      </c>
      <c r="D223" s="37">
        <v>1825800</v>
      </c>
      <c r="E223" s="37">
        <v>3230004.38</v>
      </c>
      <c r="F223" s="38" t="str">
        <f t="shared" si="3"/>
        <v>-</v>
      </c>
    </row>
    <row r="224" spans="1:6" ht="67.5">
      <c r="A224" s="34" t="s">
        <v>437</v>
      </c>
      <c r="B224" s="35" t="s">
        <v>31</v>
      </c>
      <c r="C224" s="36" t="s">
        <v>438</v>
      </c>
      <c r="D224" s="37">
        <v>2200</v>
      </c>
      <c r="E224" s="37" t="s">
        <v>46</v>
      </c>
      <c r="F224" s="38">
        <f t="shared" si="3"/>
        <v>2200</v>
      </c>
    </row>
    <row r="225" spans="1:6" ht="56.25">
      <c r="A225" s="34" t="s">
        <v>439</v>
      </c>
      <c r="B225" s="35" t="s">
        <v>31</v>
      </c>
      <c r="C225" s="36" t="s">
        <v>440</v>
      </c>
      <c r="D225" s="37">
        <v>343800</v>
      </c>
      <c r="E225" s="37">
        <v>466065.56</v>
      </c>
      <c r="F225" s="38" t="str">
        <f t="shared" si="3"/>
        <v>-</v>
      </c>
    </row>
    <row r="226" spans="1:6" ht="78.75">
      <c r="A226" s="39" t="s">
        <v>441</v>
      </c>
      <c r="B226" s="35" t="s">
        <v>31</v>
      </c>
      <c r="C226" s="36" t="s">
        <v>442</v>
      </c>
      <c r="D226" s="37">
        <v>341000</v>
      </c>
      <c r="E226" s="37">
        <v>465608.23</v>
      </c>
      <c r="F226" s="38" t="str">
        <f t="shared" si="3"/>
        <v>-</v>
      </c>
    </row>
    <row r="227" spans="1:6" ht="78.75">
      <c r="A227" s="39" t="s">
        <v>443</v>
      </c>
      <c r="B227" s="35" t="s">
        <v>31</v>
      </c>
      <c r="C227" s="36" t="s">
        <v>444</v>
      </c>
      <c r="D227" s="37">
        <v>2800</v>
      </c>
      <c r="E227" s="37">
        <v>457.33</v>
      </c>
      <c r="F227" s="38">
        <f t="shared" si="3"/>
        <v>2342.67</v>
      </c>
    </row>
    <row r="228" spans="1:6" ht="56.25">
      <c r="A228" s="34" t="s">
        <v>445</v>
      </c>
      <c r="B228" s="35" t="s">
        <v>31</v>
      </c>
      <c r="C228" s="36" t="s">
        <v>446</v>
      </c>
      <c r="D228" s="37">
        <v>51200</v>
      </c>
      <c r="E228" s="37">
        <v>102000</v>
      </c>
      <c r="F228" s="38" t="str">
        <f t="shared" si="3"/>
        <v>-</v>
      </c>
    </row>
    <row r="229" spans="1:6" ht="78.75">
      <c r="A229" s="39" t="s">
        <v>447</v>
      </c>
      <c r="B229" s="35" t="s">
        <v>31</v>
      </c>
      <c r="C229" s="36" t="s">
        <v>448</v>
      </c>
      <c r="D229" s="37">
        <v>51200</v>
      </c>
      <c r="E229" s="37">
        <v>102000</v>
      </c>
      <c r="F229" s="38" t="str">
        <f t="shared" si="3"/>
        <v>-</v>
      </c>
    </row>
    <row r="230" spans="1:6" ht="56.25">
      <c r="A230" s="34" t="s">
        <v>449</v>
      </c>
      <c r="B230" s="35" t="s">
        <v>31</v>
      </c>
      <c r="C230" s="36" t="s">
        <v>450</v>
      </c>
      <c r="D230" s="37">
        <v>3800</v>
      </c>
      <c r="E230" s="37" t="s">
        <v>46</v>
      </c>
      <c r="F230" s="38">
        <f t="shared" si="3"/>
        <v>3800</v>
      </c>
    </row>
    <row r="231" spans="1:6" ht="78.75">
      <c r="A231" s="39" t="s">
        <v>451</v>
      </c>
      <c r="B231" s="35" t="s">
        <v>31</v>
      </c>
      <c r="C231" s="36" t="s">
        <v>452</v>
      </c>
      <c r="D231" s="37">
        <v>3800</v>
      </c>
      <c r="E231" s="37" t="s">
        <v>46</v>
      </c>
      <c r="F231" s="38">
        <f t="shared" si="3"/>
        <v>3800</v>
      </c>
    </row>
    <row r="232" spans="1:6" ht="45">
      <c r="A232" s="34" t="s">
        <v>453</v>
      </c>
      <c r="B232" s="35" t="s">
        <v>31</v>
      </c>
      <c r="C232" s="36" t="s">
        <v>454</v>
      </c>
      <c r="D232" s="37">
        <v>2700</v>
      </c>
      <c r="E232" s="37">
        <v>50000</v>
      </c>
      <c r="F232" s="38" t="str">
        <f t="shared" si="3"/>
        <v>-</v>
      </c>
    </row>
    <row r="233" spans="1:6" ht="67.5">
      <c r="A233" s="34" t="s">
        <v>455</v>
      </c>
      <c r="B233" s="35" t="s">
        <v>31</v>
      </c>
      <c r="C233" s="36" t="s">
        <v>456</v>
      </c>
      <c r="D233" s="37">
        <v>2700</v>
      </c>
      <c r="E233" s="37">
        <v>50000</v>
      </c>
      <c r="F233" s="38" t="str">
        <f t="shared" si="3"/>
        <v>-</v>
      </c>
    </row>
    <row r="234" spans="1:6" ht="45">
      <c r="A234" s="34" t="s">
        <v>457</v>
      </c>
      <c r="B234" s="35" t="s">
        <v>31</v>
      </c>
      <c r="C234" s="36" t="s">
        <v>458</v>
      </c>
      <c r="D234" s="37">
        <v>960900</v>
      </c>
      <c r="E234" s="37">
        <v>481363.16</v>
      </c>
      <c r="F234" s="38">
        <f t="shared" si="3"/>
        <v>479536.84</v>
      </c>
    </row>
    <row r="235" spans="1:6" ht="67.5">
      <c r="A235" s="39" t="s">
        <v>459</v>
      </c>
      <c r="B235" s="35" t="s">
        <v>31</v>
      </c>
      <c r="C235" s="36" t="s">
        <v>460</v>
      </c>
      <c r="D235" s="37">
        <v>960900</v>
      </c>
      <c r="E235" s="37">
        <v>481363.16</v>
      </c>
      <c r="F235" s="38">
        <f t="shared" si="3"/>
        <v>479536.84</v>
      </c>
    </row>
    <row r="236" spans="1:6" ht="67.5">
      <c r="A236" s="34" t="s">
        <v>461</v>
      </c>
      <c r="B236" s="35" t="s">
        <v>31</v>
      </c>
      <c r="C236" s="36" t="s">
        <v>462</v>
      </c>
      <c r="D236" s="37">
        <v>1795700</v>
      </c>
      <c r="E236" s="37">
        <v>914851.85</v>
      </c>
      <c r="F236" s="38">
        <f t="shared" si="3"/>
        <v>880848.15</v>
      </c>
    </row>
    <row r="237" spans="1:6" ht="90">
      <c r="A237" s="39" t="s">
        <v>463</v>
      </c>
      <c r="B237" s="35" t="s">
        <v>31</v>
      </c>
      <c r="C237" s="36" t="s">
        <v>464</v>
      </c>
      <c r="D237" s="37">
        <v>1795700</v>
      </c>
      <c r="E237" s="37">
        <v>914851.85</v>
      </c>
      <c r="F237" s="38">
        <f t="shared" si="3"/>
        <v>880848.15</v>
      </c>
    </row>
    <row r="238" spans="1:6" ht="78.75">
      <c r="A238" s="39" t="s">
        <v>465</v>
      </c>
      <c r="B238" s="35" t="s">
        <v>31</v>
      </c>
      <c r="C238" s="36" t="s">
        <v>466</v>
      </c>
      <c r="D238" s="37">
        <v>2794900</v>
      </c>
      <c r="E238" s="37">
        <v>1579765.88</v>
      </c>
      <c r="F238" s="38">
        <f t="shared" si="3"/>
        <v>1215134.1200000001</v>
      </c>
    </row>
    <row r="239" spans="1:6" ht="123.75">
      <c r="A239" s="39" t="s">
        <v>467</v>
      </c>
      <c r="B239" s="35" t="s">
        <v>31</v>
      </c>
      <c r="C239" s="36" t="s">
        <v>468</v>
      </c>
      <c r="D239" s="37">
        <v>2622600</v>
      </c>
      <c r="E239" s="37">
        <v>1504765.88</v>
      </c>
      <c r="F239" s="38">
        <f t="shared" si="3"/>
        <v>1117834.1200000001</v>
      </c>
    </row>
    <row r="240" spans="1:6" ht="123.75">
      <c r="A240" s="39" t="s">
        <v>469</v>
      </c>
      <c r="B240" s="35" t="s">
        <v>31</v>
      </c>
      <c r="C240" s="36" t="s">
        <v>470</v>
      </c>
      <c r="D240" s="37">
        <v>172300</v>
      </c>
      <c r="E240" s="37">
        <v>75000</v>
      </c>
      <c r="F240" s="38">
        <f t="shared" si="3"/>
        <v>97300</v>
      </c>
    </row>
    <row r="241" spans="1:6" ht="56.25">
      <c r="A241" s="34" t="s">
        <v>471</v>
      </c>
      <c r="B241" s="35" t="s">
        <v>31</v>
      </c>
      <c r="C241" s="36" t="s">
        <v>472</v>
      </c>
      <c r="D241" s="37">
        <v>132400</v>
      </c>
      <c r="E241" s="37" t="s">
        <v>46</v>
      </c>
      <c r="F241" s="38">
        <f t="shared" si="3"/>
        <v>132400</v>
      </c>
    </row>
    <row r="242" spans="1:6" ht="78.75">
      <c r="A242" s="39" t="s">
        <v>473</v>
      </c>
      <c r="B242" s="35" t="s">
        <v>31</v>
      </c>
      <c r="C242" s="36" t="s">
        <v>474</v>
      </c>
      <c r="D242" s="37">
        <v>132400</v>
      </c>
      <c r="E242" s="37" t="s">
        <v>46</v>
      </c>
      <c r="F242" s="38">
        <f t="shared" si="3"/>
        <v>132400</v>
      </c>
    </row>
    <row r="243" spans="1:6" ht="56.25">
      <c r="A243" s="34" t="s">
        <v>475</v>
      </c>
      <c r="B243" s="35" t="s">
        <v>31</v>
      </c>
      <c r="C243" s="36" t="s">
        <v>476</v>
      </c>
      <c r="D243" s="37">
        <v>274800</v>
      </c>
      <c r="E243" s="37">
        <v>131109.64000000001</v>
      </c>
      <c r="F243" s="38">
        <f t="shared" si="3"/>
        <v>143690.35999999999</v>
      </c>
    </row>
    <row r="244" spans="1:6" ht="78.75">
      <c r="A244" s="39" t="s">
        <v>477</v>
      </c>
      <c r="B244" s="35" t="s">
        <v>31</v>
      </c>
      <c r="C244" s="36" t="s">
        <v>478</v>
      </c>
      <c r="D244" s="37">
        <v>274800</v>
      </c>
      <c r="E244" s="37">
        <v>131109.64000000001</v>
      </c>
      <c r="F244" s="38">
        <f t="shared" si="3"/>
        <v>143690.35999999999</v>
      </c>
    </row>
    <row r="245" spans="1:6" ht="78.75">
      <c r="A245" s="39" t="s">
        <v>479</v>
      </c>
      <c r="B245" s="35" t="s">
        <v>31</v>
      </c>
      <c r="C245" s="36" t="s">
        <v>480</v>
      </c>
      <c r="D245" s="37">
        <v>7600</v>
      </c>
      <c r="E245" s="37">
        <v>6500</v>
      </c>
      <c r="F245" s="38">
        <f t="shared" si="3"/>
        <v>1100</v>
      </c>
    </row>
    <row r="246" spans="1:6" ht="101.25">
      <c r="A246" s="39" t="s">
        <v>481</v>
      </c>
      <c r="B246" s="35" t="s">
        <v>31</v>
      </c>
      <c r="C246" s="36" t="s">
        <v>482</v>
      </c>
      <c r="D246" s="37">
        <v>7600</v>
      </c>
      <c r="E246" s="37">
        <v>6500</v>
      </c>
      <c r="F246" s="38">
        <f t="shared" si="3"/>
        <v>1100</v>
      </c>
    </row>
    <row r="247" spans="1:6" ht="45">
      <c r="A247" s="34" t="s">
        <v>483</v>
      </c>
      <c r="B247" s="35" t="s">
        <v>31</v>
      </c>
      <c r="C247" s="36" t="s">
        <v>484</v>
      </c>
      <c r="D247" s="37">
        <v>4181800</v>
      </c>
      <c r="E247" s="37">
        <v>2996847.34</v>
      </c>
      <c r="F247" s="38">
        <f t="shared" si="3"/>
        <v>1184952.6600000001</v>
      </c>
    </row>
    <row r="248" spans="1:6" ht="67.5">
      <c r="A248" s="39" t="s">
        <v>485</v>
      </c>
      <c r="B248" s="35" t="s">
        <v>31</v>
      </c>
      <c r="C248" s="36" t="s">
        <v>486</v>
      </c>
      <c r="D248" s="37">
        <v>4181800</v>
      </c>
      <c r="E248" s="37">
        <v>2981547.34</v>
      </c>
      <c r="F248" s="38">
        <f t="shared" si="3"/>
        <v>1200252.6600000001</v>
      </c>
    </row>
    <row r="249" spans="1:6" ht="67.5">
      <c r="A249" s="34" t="s">
        <v>487</v>
      </c>
      <c r="B249" s="35" t="s">
        <v>31</v>
      </c>
      <c r="C249" s="36" t="s">
        <v>488</v>
      </c>
      <c r="D249" s="37" t="s">
        <v>46</v>
      </c>
      <c r="E249" s="37">
        <v>15300</v>
      </c>
      <c r="F249" s="38" t="str">
        <f t="shared" si="3"/>
        <v>-</v>
      </c>
    </row>
    <row r="250" spans="1:6" ht="56.25">
      <c r="A250" s="34" t="s">
        <v>489</v>
      </c>
      <c r="B250" s="35" t="s">
        <v>31</v>
      </c>
      <c r="C250" s="36" t="s">
        <v>490</v>
      </c>
      <c r="D250" s="37">
        <v>11544600</v>
      </c>
      <c r="E250" s="37">
        <v>6902242.1500000004</v>
      </c>
      <c r="F250" s="38">
        <f t="shared" si="3"/>
        <v>4642357.8499999996</v>
      </c>
    </row>
    <row r="251" spans="1:6" ht="78.75">
      <c r="A251" s="39" t="s">
        <v>491</v>
      </c>
      <c r="B251" s="35" t="s">
        <v>31</v>
      </c>
      <c r="C251" s="36" t="s">
        <v>492</v>
      </c>
      <c r="D251" s="37">
        <v>11544600</v>
      </c>
      <c r="E251" s="37">
        <v>6902242.1500000004</v>
      </c>
      <c r="F251" s="38">
        <f t="shared" si="3"/>
        <v>4642357.8499999996</v>
      </c>
    </row>
    <row r="252" spans="1:6" ht="101.25">
      <c r="A252" s="39" t="s">
        <v>493</v>
      </c>
      <c r="B252" s="35" t="s">
        <v>31</v>
      </c>
      <c r="C252" s="36" t="s">
        <v>494</v>
      </c>
      <c r="D252" s="37">
        <v>120000</v>
      </c>
      <c r="E252" s="37">
        <v>166675.20000000001</v>
      </c>
      <c r="F252" s="38" t="str">
        <f t="shared" si="3"/>
        <v>-</v>
      </c>
    </row>
    <row r="253" spans="1:6" ht="123.75">
      <c r="A253" s="39" t="s">
        <v>495</v>
      </c>
      <c r="B253" s="35" t="s">
        <v>31</v>
      </c>
      <c r="C253" s="36" t="s">
        <v>496</v>
      </c>
      <c r="D253" s="37">
        <v>120000</v>
      </c>
      <c r="E253" s="37">
        <v>166675.20000000001</v>
      </c>
      <c r="F253" s="38" t="str">
        <f t="shared" si="3"/>
        <v>-</v>
      </c>
    </row>
    <row r="254" spans="1:6" ht="33.75">
      <c r="A254" s="34" t="s">
        <v>497</v>
      </c>
      <c r="B254" s="35" t="s">
        <v>31</v>
      </c>
      <c r="C254" s="36" t="s">
        <v>498</v>
      </c>
      <c r="D254" s="37">
        <v>107547900</v>
      </c>
      <c r="E254" s="37">
        <v>105921783.11</v>
      </c>
      <c r="F254" s="38">
        <f t="shared" si="3"/>
        <v>1626116.8900000006</v>
      </c>
    </row>
    <row r="255" spans="1:6" ht="45">
      <c r="A255" s="34" t="s">
        <v>499</v>
      </c>
      <c r="B255" s="35" t="s">
        <v>31</v>
      </c>
      <c r="C255" s="36" t="s">
        <v>500</v>
      </c>
      <c r="D255" s="37">
        <v>107547900</v>
      </c>
      <c r="E255" s="37">
        <v>105921783.11</v>
      </c>
      <c r="F255" s="38">
        <f t="shared" si="3"/>
        <v>1626116.8900000006</v>
      </c>
    </row>
    <row r="256" spans="1:6" ht="90">
      <c r="A256" s="39" t="s">
        <v>501</v>
      </c>
      <c r="B256" s="35" t="s">
        <v>31</v>
      </c>
      <c r="C256" s="36" t="s">
        <v>502</v>
      </c>
      <c r="D256" s="37">
        <v>81565100</v>
      </c>
      <c r="E256" s="37">
        <v>44282077.840000004</v>
      </c>
      <c r="F256" s="38">
        <f t="shared" si="3"/>
        <v>37283022.159999996</v>
      </c>
    </row>
    <row r="257" spans="1:6" ht="45">
      <c r="A257" s="34" t="s">
        <v>503</v>
      </c>
      <c r="B257" s="35" t="s">
        <v>31</v>
      </c>
      <c r="C257" s="36" t="s">
        <v>504</v>
      </c>
      <c r="D257" s="37">
        <v>16847700</v>
      </c>
      <c r="E257" s="37">
        <v>6716393.3399999999</v>
      </c>
      <c r="F257" s="38">
        <f t="shared" si="3"/>
        <v>10131306.66</v>
      </c>
    </row>
    <row r="258" spans="1:6" ht="67.5">
      <c r="A258" s="34" t="s">
        <v>505</v>
      </c>
      <c r="B258" s="35" t="s">
        <v>31</v>
      </c>
      <c r="C258" s="36" t="s">
        <v>506</v>
      </c>
      <c r="D258" s="37">
        <v>16847700</v>
      </c>
      <c r="E258" s="37">
        <v>6716393.3399999999</v>
      </c>
      <c r="F258" s="38">
        <f t="shared" si="3"/>
        <v>10131306.66</v>
      </c>
    </row>
    <row r="259" spans="1:6" ht="78.75">
      <c r="A259" s="39" t="s">
        <v>507</v>
      </c>
      <c r="B259" s="35" t="s">
        <v>31</v>
      </c>
      <c r="C259" s="36" t="s">
        <v>508</v>
      </c>
      <c r="D259" s="37">
        <v>64717400</v>
      </c>
      <c r="E259" s="37">
        <v>37565684.5</v>
      </c>
      <c r="F259" s="38">
        <f t="shared" si="3"/>
        <v>27151715.5</v>
      </c>
    </row>
    <row r="260" spans="1:6" ht="67.5">
      <c r="A260" s="34" t="s">
        <v>509</v>
      </c>
      <c r="B260" s="35" t="s">
        <v>31</v>
      </c>
      <c r="C260" s="36" t="s">
        <v>510</v>
      </c>
      <c r="D260" s="37">
        <v>64717400</v>
      </c>
      <c r="E260" s="37">
        <v>37565684.5</v>
      </c>
      <c r="F260" s="38">
        <f t="shared" si="3"/>
        <v>27151715.5</v>
      </c>
    </row>
    <row r="261" spans="1:6" ht="22.5">
      <c r="A261" s="34" t="s">
        <v>511</v>
      </c>
      <c r="B261" s="35" t="s">
        <v>31</v>
      </c>
      <c r="C261" s="36" t="s">
        <v>512</v>
      </c>
      <c r="D261" s="37">
        <v>1931600</v>
      </c>
      <c r="E261" s="37">
        <v>2696825.16</v>
      </c>
      <c r="F261" s="38" t="str">
        <f t="shared" si="3"/>
        <v>-</v>
      </c>
    </row>
    <row r="262" spans="1:6" ht="78.75">
      <c r="A262" s="39" t="s">
        <v>513</v>
      </c>
      <c r="B262" s="35" t="s">
        <v>31</v>
      </c>
      <c r="C262" s="36" t="s">
        <v>514</v>
      </c>
      <c r="D262" s="37">
        <v>937500</v>
      </c>
      <c r="E262" s="37">
        <v>978512.12</v>
      </c>
      <c r="F262" s="38" t="str">
        <f t="shared" si="3"/>
        <v>-</v>
      </c>
    </row>
    <row r="263" spans="1:6" ht="33.75">
      <c r="A263" s="34" t="s">
        <v>515</v>
      </c>
      <c r="B263" s="35" t="s">
        <v>31</v>
      </c>
      <c r="C263" s="36" t="s">
        <v>516</v>
      </c>
      <c r="D263" s="37">
        <v>189200</v>
      </c>
      <c r="E263" s="37">
        <v>158600.5</v>
      </c>
      <c r="F263" s="38">
        <f t="shared" si="3"/>
        <v>30599.5</v>
      </c>
    </row>
    <row r="264" spans="1:6" ht="56.25">
      <c r="A264" s="34" t="s">
        <v>517</v>
      </c>
      <c r="B264" s="35" t="s">
        <v>31</v>
      </c>
      <c r="C264" s="36" t="s">
        <v>518</v>
      </c>
      <c r="D264" s="37">
        <v>748300</v>
      </c>
      <c r="E264" s="37">
        <v>819911.62</v>
      </c>
      <c r="F264" s="38" t="str">
        <f t="shared" si="3"/>
        <v>-</v>
      </c>
    </row>
    <row r="265" spans="1:6" ht="22.5">
      <c r="A265" s="34" t="s">
        <v>519</v>
      </c>
      <c r="B265" s="35" t="s">
        <v>31</v>
      </c>
      <c r="C265" s="36" t="s">
        <v>520</v>
      </c>
      <c r="D265" s="37">
        <v>754600</v>
      </c>
      <c r="E265" s="37">
        <v>887187.98</v>
      </c>
      <c r="F265" s="38" t="str">
        <f t="shared" si="3"/>
        <v>-</v>
      </c>
    </row>
    <row r="266" spans="1:6" ht="135">
      <c r="A266" s="39" t="s">
        <v>521</v>
      </c>
      <c r="B266" s="35" t="s">
        <v>31</v>
      </c>
      <c r="C266" s="36" t="s">
        <v>522</v>
      </c>
      <c r="D266" s="37">
        <v>754600</v>
      </c>
      <c r="E266" s="37">
        <v>887187.98</v>
      </c>
      <c r="F266" s="38" t="str">
        <f t="shared" si="3"/>
        <v>-</v>
      </c>
    </row>
    <row r="267" spans="1:6" ht="67.5">
      <c r="A267" s="34" t="s">
        <v>523</v>
      </c>
      <c r="B267" s="35" t="s">
        <v>31</v>
      </c>
      <c r="C267" s="36" t="s">
        <v>524</v>
      </c>
      <c r="D267" s="37">
        <v>239500</v>
      </c>
      <c r="E267" s="37">
        <v>831125.06</v>
      </c>
      <c r="F267" s="38" t="str">
        <f t="shared" si="3"/>
        <v>-</v>
      </c>
    </row>
    <row r="268" spans="1:6" ht="56.25">
      <c r="A268" s="34" t="s">
        <v>525</v>
      </c>
      <c r="B268" s="35" t="s">
        <v>31</v>
      </c>
      <c r="C268" s="36" t="s">
        <v>526</v>
      </c>
      <c r="D268" s="37">
        <v>239500</v>
      </c>
      <c r="E268" s="37">
        <v>813027.67</v>
      </c>
      <c r="F268" s="38" t="str">
        <f t="shared" si="3"/>
        <v>-</v>
      </c>
    </row>
    <row r="269" spans="1:6" ht="67.5">
      <c r="A269" s="34" t="s">
        <v>527</v>
      </c>
      <c r="B269" s="35" t="s">
        <v>31</v>
      </c>
      <c r="C269" s="36" t="s">
        <v>528</v>
      </c>
      <c r="D269" s="37" t="s">
        <v>46</v>
      </c>
      <c r="E269" s="37">
        <v>18097.39</v>
      </c>
      <c r="F269" s="38" t="str">
        <f t="shared" si="3"/>
        <v>-</v>
      </c>
    </row>
    <row r="270" spans="1:6" ht="56.25">
      <c r="A270" s="34" t="s">
        <v>529</v>
      </c>
      <c r="B270" s="35" t="s">
        <v>31</v>
      </c>
      <c r="C270" s="36" t="s">
        <v>530</v>
      </c>
      <c r="D270" s="37" t="s">
        <v>46</v>
      </c>
      <c r="E270" s="37">
        <v>8503.89</v>
      </c>
      <c r="F270" s="38" t="str">
        <f t="shared" si="3"/>
        <v>-</v>
      </c>
    </row>
    <row r="271" spans="1:6">
      <c r="A271" s="34" t="s">
        <v>531</v>
      </c>
      <c r="B271" s="35" t="s">
        <v>31</v>
      </c>
      <c r="C271" s="36" t="s">
        <v>532</v>
      </c>
      <c r="D271" s="37">
        <v>1553600</v>
      </c>
      <c r="E271" s="37">
        <v>-4319749.8600000003</v>
      </c>
      <c r="F271" s="38">
        <f t="shared" si="3"/>
        <v>5873349.8600000003</v>
      </c>
    </row>
    <row r="272" spans="1:6" ht="146.25">
      <c r="A272" s="39" t="s">
        <v>533</v>
      </c>
      <c r="B272" s="35" t="s">
        <v>31</v>
      </c>
      <c r="C272" s="36" t="s">
        <v>534</v>
      </c>
      <c r="D272" s="37">
        <v>1503600</v>
      </c>
      <c r="E272" s="37">
        <v>-4918053</v>
      </c>
      <c r="F272" s="38">
        <f t="shared" si="3"/>
        <v>6421653</v>
      </c>
    </row>
    <row r="273" spans="1:6" ht="22.5">
      <c r="A273" s="34" t="s">
        <v>535</v>
      </c>
      <c r="B273" s="35" t="s">
        <v>31</v>
      </c>
      <c r="C273" s="36" t="s">
        <v>536</v>
      </c>
      <c r="D273" s="37">
        <v>50000</v>
      </c>
      <c r="E273" s="37">
        <v>785.56</v>
      </c>
      <c r="F273" s="38">
        <f t="shared" si="3"/>
        <v>49214.44</v>
      </c>
    </row>
    <row r="274" spans="1:6" ht="33.75">
      <c r="A274" s="34" t="s">
        <v>537</v>
      </c>
      <c r="B274" s="35" t="s">
        <v>31</v>
      </c>
      <c r="C274" s="36" t="s">
        <v>538</v>
      </c>
      <c r="D274" s="37">
        <v>50000</v>
      </c>
      <c r="E274" s="37">
        <v>785.56</v>
      </c>
      <c r="F274" s="38">
        <f t="shared" si="3"/>
        <v>49214.44</v>
      </c>
    </row>
    <row r="275" spans="1:6" ht="78.75">
      <c r="A275" s="39" t="s">
        <v>539</v>
      </c>
      <c r="B275" s="35" t="s">
        <v>31</v>
      </c>
      <c r="C275" s="36" t="s">
        <v>540</v>
      </c>
      <c r="D275" s="37" t="s">
        <v>46</v>
      </c>
      <c r="E275" s="37">
        <v>114922</v>
      </c>
      <c r="F275" s="38" t="str">
        <f t="shared" si="3"/>
        <v>-</v>
      </c>
    </row>
    <row r="276" spans="1:6" ht="78.75">
      <c r="A276" s="39" t="s">
        <v>541</v>
      </c>
      <c r="B276" s="35" t="s">
        <v>31</v>
      </c>
      <c r="C276" s="36" t="s">
        <v>542</v>
      </c>
      <c r="D276" s="37" t="s">
        <v>46</v>
      </c>
      <c r="E276" s="37">
        <v>482595.58</v>
      </c>
      <c r="F276" s="38" t="str">
        <f t="shared" si="3"/>
        <v>-</v>
      </c>
    </row>
    <row r="277" spans="1:6">
      <c r="A277" s="34" t="s">
        <v>543</v>
      </c>
      <c r="B277" s="35" t="s">
        <v>31</v>
      </c>
      <c r="C277" s="36" t="s">
        <v>544</v>
      </c>
      <c r="D277" s="37">
        <v>1677700</v>
      </c>
      <c r="E277" s="37">
        <v>-153750.42000000001</v>
      </c>
      <c r="F277" s="38">
        <f t="shared" ref="F277:F340" si="4">IF(OR(D277="-",IF(E277="-",0,E277)&gt;=IF(D277="-",0,D277)),"-",IF(D277="-",0,D277)-IF(E277="-",0,E277))</f>
        <v>1831450.42</v>
      </c>
    </row>
    <row r="278" spans="1:6">
      <c r="A278" s="34" t="s">
        <v>545</v>
      </c>
      <c r="B278" s="35" t="s">
        <v>31</v>
      </c>
      <c r="C278" s="36" t="s">
        <v>546</v>
      </c>
      <c r="D278" s="37" t="s">
        <v>46</v>
      </c>
      <c r="E278" s="37">
        <v>-245584.42</v>
      </c>
      <c r="F278" s="38" t="str">
        <f t="shared" si="4"/>
        <v>-</v>
      </c>
    </row>
    <row r="279" spans="1:6" ht="22.5">
      <c r="A279" s="34" t="s">
        <v>547</v>
      </c>
      <c r="B279" s="35" t="s">
        <v>31</v>
      </c>
      <c r="C279" s="36" t="s">
        <v>548</v>
      </c>
      <c r="D279" s="37" t="s">
        <v>46</v>
      </c>
      <c r="E279" s="37">
        <v>-245584.42</v>
      </c>
      <c r="F279" s="38" t="str">
        <f t="shared" si="4"/>
        <v>-</v>
      </c>
    </row>
    <row r="280" spans="1:6">
      <c r="A280" s="34" t="s">
        <v>549</v>
      </c>
      <c r="B280" s="35" t="s">
        <v>31</v>
      </c>
      <c r="C280" s="36" t="s">
        <v>550</v>
      </c>
      <c r="D280" s="37">
        <v>1677700</v>
      </c>
      <c r="E280" s="37">
        <v>91834</v>
      </c>
      <c r="F280" s="38">
        <f t="shared" si="4"/>
        <v>1585866</v>
      </c>
    </row>
    <row r="281" spans="1:6" ht="22.5">
      <c r="A281" s="34" t="s">
        <v>551</v>
      </c>
      <c r="B281" s="35" t="s">
        <v>31</v>
      </c>
      <c r="C281" s="36" t="s">
        <v>552</v>
      </c>
      <c r="D281" s="37">
        <v>1677700</v>
      </c>
      <c r="E281" s="37">
        <v>91834</v>
      </c>
      <c r="F281" s="38">
        <f t="shared" si="4"/>
        <v>1585866</v>
      </c>
    </row>
    <row r="282" spans="1:6">
      <c r="A282" s="34" t="s">
        <v>553</v>
      </c>
      <c r="B282" s="35" t="s">
        <v>31</v>
      </c>
      <c r="C282" s="36" t="s">
        <v>554</v>
      </c>
      <c r="D282" s="37">
        <v>39253791800</v>
      </c>
      <c r="E282" s="37">
        <v>20831998817.41</v>
      </c>
      <c r="F282" s="38">
        <f t="shared" si="4"/>
        <v>18421792982.59</v>
      </c>
    </row>
    <row r="283" spans="1:6" ht="33.75">
      <c r="A283" s="34" t="s">
        <v>555</v>
      </c>
      <c r="B283" s="35" t="s">
        <v>31</v>
      </c>
      <c r="C283" s="36" t="s">
        <v>556</v>
      </c>
      <c r="D283" s="37">
        <v>39269185700</v>
      </c>
      <c r="E283" s="37">
        <v>20922354768.18</v>
      </c>
      <c r="F283" s="38">
        <f t="shared" si="4"/>
        <v>18346830931.82</v>
      </c>
    </row>
    <row r="284" spans="1:6" ht="22.5">
      <c r="A284" s="34" t="s">
        <v>557</v>
      </c>
      <c r="B284" s="35" t="s">
        <v>31</v>
      </c>
      <c r="C284" s="36" t="s">
        <v>558</v>
      </c>
      <c r="D284" s="37">
        <v>343174100</v>
      </c>
      <c r="E284" s="37">
        <v>228782700</v>
      </c>
      <c r="F284" s="38">
        <f t="shared" si="4"/>
        <v>114391400</v>
      </c>
    </row>
    <row r="285" spans="1:6" ht="22.5">
      <c r="A285" s="34" t="s">
        <v>559</v>
      </c>
      <c r="B285" s="35" t="s">
        <v>31</v>
      </c>
      <c r="C285" s="36" t="s">
        <v>560</v>
      </c>
      <c r="D285" s="37">
        <v>343174100</v>
      </c>
      <c r="E285" s="37">
        <v>228782700</v>
      </c>
      <c r="F285" s="38">
        <f t="shared" si="4"/>
        <v>114391400</v>
      </c>
    </row>
    <row r="286" spans="1:6" ht="22.5">
      <c r="A286" s="34" t="s">
        <v>561</v>
      </c>
      <c r="B286" s="35" t="s">
        <v>31</v>
      </c>
      <c r="C286" s="36" t="s">
        <v>562</v>
      </c>
      <c r="D286" s="37">
        <v>343174100</v>
      </c>
      <c r="E286" s="37">
        <v>228782700</v>
      </c>
      <c r="F286" s="38">
        <f t="shared" si="4"/>
        <v>114391400</v>
      </c>
    </row>
    <row r="287" spans="1:6" ht="22.5">
      <c r="A287" s="34" t="s">
        <v>563</v>
      </c>
      <c r="B287" s="35" t="s">
        <v>31</v>
      </c>
      <c r="C287" s="36" t="s">
        <v>564</v>
      </c>
      <c r="D287" s="37">
        <v>18917097000</v>
      </c>
      <c r="E287" s="37">
        <v>7042498884.8599997</v>
      </c>
      <c r="F287" s="38">
        <f t="shared" si="4"/>
        <v>11874598115.139999</v>
      </c>
    </row>
    <row r="288" spans="1:6" ht="33.75">
      <c r="A288" s="34" t="s">
        <v>565</v>
      </c>
      <c r="B288" s="35" t="s">
        <v>31</v>
      </c>
      <c r="C288" s="36" t="s">
        <v>566</v>
      </c>
      <c r="D288" s="37">
        <v>2662751100</v>
      </c>
      <c r="E288" s="37">
        <v>1801969660.0699999</v>
      </c>
      <c r="F288" s="38">
        <f t="shared" si="4"/>
        <v>860781439.93000007</v>
      </c>
    </row>
    <row r="289" spans="1:6" ht="33.75">
      <c r="A289" s="34" t="s">
        <v>567</v>
      </c>
      <c r="B289" s="35" t="s">
        <v>31</v>
      </c>
      <c r="C289" s="36" t="s">
        <v>568</v>
      </c>
      <c r="D289" s="37">
        <v>2662751100</v>
      </c>
      <c r="E289" s="37">
        <v>1801969660.0699999</v>
      </c>
      <c r="F289" s="38">
        <f t="shared" si="4"/>
        <v>860781439.93000007</v>
      </c>
    </row>
    <row r="290" spans="1:6" ht="67.5">
      <c r="A290" s="39" t="s">
        <v>569</v>
      </c>
      <c r="B290" s="35" t="s">
        <v>31</v>
      </c>
      <c r="C290" s="36" t="s">
        <v>570</v>
      </c>
      <c r="D290" s="37">
        <v>83250600</v>
      </c>
      <c r="E290" s="37" t="s">
        <v>46</v>
      </c>
      <c r="F290" s="38">
        <f t="shared" si="4"/>
        <v>83250600</v>
      </c>
    </row>
    <row r="291" spans="1:6" ht="78.75">
      <c r="A291" s="39" t="s">
        <v>571</v>
      </c>
      <c r="B291" s="35" t="s">
        <v>31</v>
      </c>
      <c r="C291" s="36" t="s">
        <v>572</v>
      </c>
      <c r="D291" s="37">
        <v>83250600</v>
      </c>
      <c r="E291" s="37" t="s">
        <v>46</v>
      </c>
      <c r="F291" s="38">
        <f t="shared" si="4"/>
        <v>83250600</v>
      </c>
    </row>
    <row r="292" spans="1:6" ht="90">
      <c r="A292" s="39" t="s">
        <v>573</v>
      </c>
      <c r="B292" s="35" t="s">
        <v>31</v>
      </c>
      <c r="C292" s="36" t="s">
        <v>574</v>
      </c>
      <c r="D292" s="37">
        <v>23970400</v>
      </c>
      <c r="E292" s="37" t="s">
        <v>46</v>
      </c>
      <c r="F292" s="38">
        <f t="shared" si="4"/>
        <v>23970400</v>
      </c>
    </row>
    <row r="293" spans="1:6" ht="78.75">
      <c r="A293" s="39" t="s">
        <v>575</v>
      </c>
      <c r="B293" s="35" t="s">
        <v>31</v>
      </c>
      <c r="C293" s="36" t="s">
        <v>576</v>
      </c>
      <c r="D293" s="37">
        <v>23970400</v>
      </c>
      <c r="E293" s="37" t="s">
        <v>46</v>
      </c>
      <c r="F293" s="38">
        <f t="shared" si="4"/>
        <v>23970400</v>
      </c>
    </row>
    <row r="294" spans="1:6" ht="67.5">
      <c r="A294" s="39" t="s">
        <v>577</v>
      </c>
      <c r="B294" s="35" t="s">
        <v>31</v>
      </c>
      <c r="C294" s="36" t="s">
        <v>578</v>
      </c>
      <c r="D294" s="37">
        <v>161800</v>
      </c>
      <c r="E294" s="37" t="s">
        <v>46</v>
      </c>
      <c r="F294" s="38">
        <f t="shared" si="4"/>
        <v>161800</v>
      </c>
    </row>
    <row r="295" spans="1:6" ht="67.5">
      <c r="A295" s="39" t="s">
        <v>579</v>
      </c>
      <c r="B295" s="35" t="s">
        <v>31</v>
      </c>
      <c r="C295" s="36" t="s">
        <v>580</v>
      </c>
      <c r="D295" s="37">
        <v>161800</v>
      </c>
      <c r="E295" s="37" t="s">
        <v>46</v>
      </c>
      <c r="F295" s="38">
        <f t="shared" si="4"/>
        <v>161800</v>
      </c>
    </row>
    <row r="296" spans="1:6" ht="33.75">
      <c r="A296" s="34" t="s">
        <v>581</v>
      </c>
      <c r="B296" s="35" t="s">
        <v>31</v>
      </c>
      <c r="C296" s="36" t="s">
        <v>582</v>
      </c>
      <c r="D296" s="37">
        <v>2629147000</v>
      </c>
      <c r="E296" s="37">
        <v>1492508318.3199999</v>
      </c>
      <c r="F296" s="38">
        <f t="shared" si="4"/>
        <v>1136638681.6800001</v>
      </c>
    </row>
    <row r="297" spans="1:6" ht="45">
      <c r="A297" s="34" t="s">
        <v>583</v>
      </c>
      <c r="B297" s="35" t="s">
        <v>31</v>
      </c>
      <c r="C297" s="36" t="s">
        <v>584</v>
      </c>
      <c r="D297" s="37">
        <v>2629147000</v>
      </c>
      <c r="E297" s="37">
        <v>1492508318.3199999</v>
      </c>
      <c r="F297" s="38">
        <f t="shared" si="4"/>
        <v>1136638681.6800001</v>
      </c>
    </row>
    <row r="298" spans="1:6" ht="56.25">
      <c r="A298" s="34" t="s">
        <v>585</v>
      </c>
      <c r="B298" s="35" t="s">
        <v>31</v>
      </c>
      <c r="C298" s="36" t="s">
        <v>586</v>
      </c>
      <c r="D298" s="37">
        <v>56251400</v>
      </c>
      <c r="E298" s="37">
        <v>37793027.210000001</v>
      </c>
      <c r="F298" s="38">
        <f t="shared" si="4"/>
        <v>18458372.789999999</v>
      </c>
    </row>
    <row r="299" spans="1:6" ht="56.25">
      <c r="A299" s="34" t="s">
        <v>587</v>
      </c>
      <c r="B299" s="35" t="s">
        <v>31</v>
      </c>
      <c r="C299" s="36" t="s">
        <v>588</v>
      </c>
      <c r="D299" s="37">
        <v>56251400</v>
      </c>
      <c r="E299" s="37">
        <v>37793027.210000001</v>
      </c>
      <c r="F299" s="38">
        <f t="shared" si="4"/>
        <v>18458372.789999999</v>
      </c>
    </row>
    <row r="300" spans="1:6" ht="45">
      <c r="A300" s="34" t="s">
        <v>589</v>
      </c>
      <c r="B300" s="35" t="s">
        <v>31</v>
      </c>
      <c r="C300" s="36" t="s">
        <v>590</v>
      </c>
      <c r="D300" s="37">
        <v>744864900</v>
      </c>
      <c r="E300" s="37">
        <v>398916342.06999999</v>
      </c>
      <c r="F300" s="38">
        <f t="shared" si="4"/>
        <v>345948557.93000001</v>
      </c>
    </row>
    <row r="301" spans="1:6" ht="56.25">
      <c r="A301" s="34" t="s">
        <v>591</v>
      </c>
      <c r="B301" s="35" t="s">
        <v>31</v>
      </c>
      <c r="C301" s="36" t="s">
        <v>592</v>
      </c>
      <c r="D301" s="37">
        <v>744864900</v>
      </c>
      <c r="E301" s="37">
        <v>398916342.06999999</v>
      </c>
      <c r="F301" s="38">
        <f t="shared" si="4"/>
        <v>345948557.93000001</v>
      </c>
    </row>
    <row r="302" spans="1:6" ht="112.5">
      <c r="A302" s="39" t="s">
        <v>593</v>
      </c>
      <c r="B302" s="35" t="s">
        <v>31</v>
      </c>
      <c r="C302" s="36" t="s">
        <v>594</v>
      </c>
      <c r="D302" s="37">
        <v>7710894500</v>
      </c>
      <c r="E302" s="37" t="s">
        <v>46</v>
      </c>
      <c r="F302" s="38">
        <f t="shared" si="4"/>
        <v>7710894500</v>
      </c>
    </row>
    <row r="303" spans="1:6" ht="123.75">
      <c r="A303" s="39" t="s">
        <v>595</v>
      </c>
      <c r="B303" s="35" t="s">
        <v>31</v>
      </c>
      <c r="C303" s="36" t="s">
        <v>596</v>
      </c>
      <c r="D303" s="37">
        <v>7710894500</v>
      </c>
      <c r="E303" s="37" t="s">
        <v>46</v>
      </c>
      <c r="F303" s="38">
        <f t="shared" si="4"/>
        <v>7710894500</v>
      </c>
    </row>
    <row r="304" spans="1:6" ht="56.25">
      <c r="A304" s="34" t="s">
        <v>597</v>
      </c>
      <c r="B304" s="35" t="s">
        <v>31</v>
      </c>
      <c r="C304" s="36" t="s">
        <v>598</v>
      </c>
      <c r="D304" s="37">
        <v>1591448600</v>
      </c>
      <c r="E304" s="37">
        <v>1159902606.02</v>
      </c>
      <c r="F304" s="38">
        <f t="shared" si="4"/>
        <v>431545993.98000002</v>
      </c>
    </row>
    <row r="305" spans="1:6" ht="56.25">
      <c r="A305" s="34" t="s">
        <v>599</v>
      </c>
      <c r="B305" s="35" t="s">
        <v>31</v>
      </c>
      <c r="C305" s="36" t="s">
        <v>600</v>
      </c>
      <c r="D305" s="37">
        <v>1591448600</v>
      </c>
      <c r="E305" s="37">
        <v>1159902606.02</v>
      </c>
      <c r="F305" s="38">
        <f t="shared" si="4"/>
        <v>431545993.98000002</v>
      </c>
    </row>
    <row r="306" spans="1:6" ht="22.5">
      <c r="A306" s="34" t="s">
        <v>601</v>
      </c>
      <c r="B306" s="35" t="s">
        <v>31</v>
      </c>
      <c r="C306" s="36" t="s">
        <v>602</v>
      </c>
      <c r="D306" s="37">
        <v>8000000</v>
      </c>
      <c r="E306" s="37">
        <v>8000000</v>
      </c>
      <c r="F306" s="38" t="str">
        <f t="shared" si="4"/>
        <v>-</v>
      </c>
    </row>
    <row r="307" spans="1:6" ht="22.5">
      <c r="A307" s="34" t="s">
        <v>603</v>
      </c>
      <c r="B307" s="35" t="s">
        <v>31</v>
      </c>
      <c r="C307" s="36" t="s">
        <v>604</v>
      </c>
      <c r="D307" s="37">
        <v>8000000</v>
      </c>
      <c r="E307" s="37">
        <v>8000000</v>
      </c>
      <c r="F307" s="38" t="str">
        <f t="shared" si="4"/>
        <v>-</v>
      </c>
    </row>
    <row r="308" spans="1:6" ht="22.5">
      <c r="A308" s="34" t="s">
        <v>605</v>
      </c>
      <c r="B308" s="35" t="s">
        <v>31</v>
      </c>
      <c r="C308" s="36" t="s">
        <v>606</v>
      </c>
      <c r="D308" s="37">
        <v>17071100</v>
      </c>
      <c r="E308" s="37">
        <v>15932881.859999999</v>
      </c>
      <c r="F308" s="38">
        <f t="shared" si="4"/>
        <v>1138218.1400000006</v>
      </c>
    </row>
    <row r="309" spans="1:6" ht="22.5">
      <c r="A309" s="34" t="s">
        <v>607</v>
      </c>
      <c r="B309" s="35" t="s">
        <v>31</v>
      </c>
      <c r="C309" s="36" t="s">
        <v>608</v>
      </c>
      <c r="D309" s="37">
        <v>17071100</v>
      </c>
      <c r="E309" s="37">
        <v>15932881.859999999</v>
      </c>
      <c r="F309" s="38">
        <f t="shared" si="4"/>
        <v>1138218.1400000006</v>
      </c>
    </row>
    <row r="310" spans="1:6" ht="33.75">
      <c r="A310" s="34" t="s">
        <v>609</v>
      </c>
      <c r="B310" s="35" t="s">
        <v>31</v>
      </c>
      <c r="C310" s="36" t="s">
        <v>610</v>
      </c>
      <c r="D310" s="37">
        <v>4129600</v>
      </c>
      <c r="E310" s="37">
        <v>4129518.07</v>
      </c>
      <c r="F310" s="38">
        <f t="shared" si="4"/>
        <v>81.930000000167638</v>
      </c>
    </row>
    <row r="311" spans="1:6" ht="33.75">
      <c r="A311" s="34" t="s">
        <v>611</v>
      </c>
      <c r="B311" s="35" t="s">
        <v>31</v>
      </c>
      <c r="C311" s="36" t="s">
        <v>612</v>
      </c>
      <c r="D311" s="37">
        <v>4129600</v>
      </c>
      <c r="E311" s="37">
        <v>4129518.07</v>
      </c>
      <c r="F311" s="38">
        <f t="shared" si="4"/>
        <v>81.930000000167638</v>
      </c>
    </row>
    <row r="312" spans="1:6">
      <c r="A312" s="34" t="s">
        <v>613</v>
      </c>
      <c r="B312" s="35" t="s">
        <v>31</v>
      </c>
      <c r="C312" s="36" t="s">
        <v>614</v>
      </c>
      <c r="D312" s="37">
        <v>4214400</v>
      </c>
      <c r="E312" s="37">
        <v>4214337.3499999996</v>
      </c>
      <c r="F312" s="38">
        <f t="shared" si="4"/>
        <v>62.650000000372529</v>
      </c>
    </row>
    <row r="313" spans="1:6" ht="22.5">
      <c r="A313" s="34" t="s">
        <v>615</v>
      </c>
      <c r="B313" s="35" t="s">
        <v>31</v>
      </c>
      <c r="C313" s="36" t="s">
        <v>616</v>
      </c>
      <c r="D313" s="37">
        <v>4214400</v>
      </c>
      <c r="E313" s="37">
        <v>4214337.3499999996</v>
      </c>
      <c r="F313" s="38">
        <f t="shared" si="4"/>
        <v>62.650000000372529</v>
      </c>
    </row>
    <row r="314" spans="1:6" ht="22.5">
      <c r="A314" s="34" t="s">
        <v>617</v>
      </c>
      <c r="B314" s="35" t="s">
        <v>31</v>
      </c>
      <c r="C314" s="36" t="s">
        <v>618</v>
      </c>
      <c r="D314" s="37">
        <v>141117600</v>
      </c>
      <c r="E314" s="37">
        <v>1442694.54</v>
      </c>
      <c r="F314" s="38">
        <f t="shared" si="4"/>
        <v>139674905.46000001</v>
      </c>
    </row>
    <row r="315" spans="1:6" ht="22.5">
      <c r="A315" s="34" t="s">
        <v>619</v>
      </c>
      <c r="B315" s="35" t="s">
        <v>31</v>
      </c>
      <c r="C315" s="36" t="s">
        <v>620</v>
      </c>
      <c r="D315" s="37">
        <v>141117600</v>
      </c>
      <c r="E315" s="37">
        <v>1442694.54</v>
      </c>
      <c r="F315" s="38">
        <f t="shared" si="4"/>
        <v>139674905.46000001</v>
      </c>
    </row>
    <row r="316" spans="1:6" ht="33.75">
      <c r="A316" s="34" t="s">
        <v>621</v>
      </c>
      <c r="B316" s="35" t="s">
        <v>31</v>
      </c>
      <c r="C316" s="36" t="s">
        <v>622</v>
      </c>
      <c r="D316" s="37">
        <v>10974200</v>
      </c>
      <c r="E316" s="37">
        <v>9501565.0899999999</v>
      </c>
      <c r="F316" s="38">
        <f t="shared" si="4"/>
        <v>1472634.9100000001</v>
      </c>
    </row>
    <row r="317" spans="1:6" ht="33.75">
      <c r="A317" s="34" t="s">
        <v>623</v>
      </c>
      <c r="B317" s="35" t="s">
        <v>31</v>
      </c>
      <c r="C317" s="36" t="s">
        <v>624</v>
      </c>
      <c r="D317" s="37">
        <v>10974200</v>
      </c>
      <c r="E317" s="37">
        <v>9501565.0899999999</v>
      </c>
      <c r="F317" s="38">
        <f t="shared" si="4"/>
        <v>1472634.9100000001</v>
      </c>
    </row>
    <row r="318" spans="1:6" ht="22.5">
      <c r="A318" s="34" t="s">
        <v>625</v>
      </c>
      <c r="B318" s="35" t="s">
        <v>31</v>
      </c>
      <c r="C318" s="36" t="s">
        <v>626</v>
      </c>
      <c r="D318" s="37">
        <v>208390000</v>
      </c>
      <c r="E318" s="37">
        <v>32462590.460000001</v>
      </c>
      <c r="F318" s="38">
        <f t="shared" si="4"/>
        <v>175927409.53999999</v>
      </c>
    </row>
    <row r="319" spans="1:6" ht="33.75">
      <c r="A319" s="34" t="s">
        <v>627</v>
      </c>
      <c r="B319" s="35" t="s">
        <v>31</v>
      </c>
      <c r="C319" s="36" t="s">
        <v>628</v>
      </c>
      <c r="D319" s="37">
        <v>208390000</v>
      </c>
      <c r="E319" s="37">
        <v>32462590.460000001</v>
      </c>
      <c r="F319" s="38">
        <f t="shared" si="4"/>
        <v>175927409.53999999</v>
      </c>
    </row>
    <row r="320" spans="1:6">
      <c r="A320" s="34" t="s">
        <v>629</v>
      </c>
      <c r="B320" s="35" t="s">
        <v>31</v>
      </c>
      <c r="C320" s="36" t="s">
        <v>630</v>
      </c>
      <c r="D320" s="37">
        <v>3020459800</v>
      </c>
      <c r="E320" s="37">
        <v>2075725343.8</v>
      </c>
      <c r="F320" s="38">
        <f t="shared" si="4"/>
        <v>944734456.20000005</v>
      </c>
    </row>
    <row r="321" spans="1:6">
      <c r="A321" s="34" t="s">
        <v>631</v>
      </c>
      <c r="B321" s="35" t="s">
        <v>31</v>
      </c>
      <c r="C321" s="36" t="s">
        <v>632</v>
      </c>
      <c r="D321" s="37">
        <v>3020459800</v>
      </c>
      <c r="E321" s="37">
        <v>2075725343.8</v>
      </c>
      <c r="F321" s="38">
        <f t="shared" si="4"/>
        <v>944734456.20000005</v>
      </c>
    </row>
    <row r="322" spans="1:6" ht="22.5">
      <c r="A322" s="34" t="s">
        <v>633</v>
      </c>
      <c r="B322" s="35" t="s">
        <v>31</v>
      </c>
      <c r="C322" s="36" t="s">
        <v>634</v>
      </c>
      <c r="D322" s="37">
        <v>19462903200</v>
      </c>
      <c r="E322" s="37">
        <v>13271842605.639999</v>
      </c>
      <c r="F322" s="38">
        <f t="shared" si="4"/>
        <v>6191060594.3600006</v>
      </c>
    </row>
    <row r="323" spans="1:6" ht="45">
      <c r="A323" s="34" t="s">
        <v>635</v>
      </c>
      <c r="B323" s="35" t="s">
        <v>31</v>
      </c>
      <c r="C323" s="36" t="s">
        <v>636</v>
      </c>
      <c r="D323" s="37">
        <v>25003500</v>
      </c>
      <c r="E323" s="37">
        <v>17936301.739999998</v>
      </c>
      <c r="F323" s="38">
        <f t="shared" si="4"/>
        <v>7067198.2600000016</v>
      </c>
    </row>
    <row r="324" spans="1:6" ht="45">
      <c r="A324" s="34" t="s">
        <v>637</v>
      </c>
      <c r="B324" s="35" t="s">
        <v>31</v>
      </c>
      <c r="C324" s="36" t="s">
        <v>638</v>
      </c>
      <c r="D324" s="37">
        <v>25003500</v>
      </c>
      <c r="E324" s="37">
        <v>17936301.739999998</v>
      </c>
      <c r="F324" s="38">
        <f t="shared" si="4"/>
        <v>7067198.2600000016</v>
      </c>
    </row>
    <row r="325" spans="1:6" ht="33.75">
      <c r="A325" s="34" t="s">
        <v>639</v>
      </c>
      <c r="B325" s="35" t="s">
        <v>31</v>
      </c>
      <c r="C325" s="36" t="s">
        <v>640</v>
      </c>
      <c r="D325" s="37">
        <v>179477200</v>
      </c>
      <c r="E325" s="37">
        <v>92131557.920000002</v>
      </c>
      <c r="F325" s="38">
        <f t="shared" si="4"/>
        <v>87345642.079999998</v>
      </c>
    </row>
    <row r="326" spans="1:6" ht="33.75">
      <c r="A326" s="34" t="s">
        <v>641</v>
      </c>
      <c r="B326" s="35" t="s">
        <v>31</v>
      </c>
      <c r="C326" s="36" t="s">
        <v>642</v>
      </c>
      <c r="D326" s="37">
        <v>179477200</v>
      </c>
      <c r="E326" s="37">
        <v>92131557.920000002</v>
      </c>
      <c r="F326" s="38">
        <f t="shared" si="4"/>
        <v>87345642.079999998</v>
      </c>
    </row>
    <row r="327" spans="1:6" ht="33.75">
      <c r="A327" s="34" t="s">
        <v>643</v>
      </c>
      <c r="B327" s="35" t="s">
        <v>31</v>
      </c>
      <c r="C327" s="36" t="s">
        <v>644</v>
      </c>
      <c r="D327" s="37">
        <v>5294992900</v>
      </c>
      <c r="E327" s="37">
        <v>3525554085.7399998</v>
      </c>
      <c r="F327" s="38">
        <f t="shared" si="4"/>
        <v>1769438814.2600002</v>
      </c>
    </row>
    <row r="328" spans="1:6" ht="33.75">
      <c r="A328" s="34" t="s">
        <v>645</v>
      </c>
      <c r="B328" s="35" t="s">
        <v>31</v>
      </c>
      <c r="C328" s="36" t="s">
        <v>646</v>
      </c>
      <c r="D328" s="37">
        <v>5294992900</v>
      </c>
      <c r="E328" s="37">
        <v>3525554085.7399998</v>
      </c>
      <c r="F328" s="38">
        <f t="shared" si="4"/>
        <v>1769438814.2600002</v>
      </c>
    </row>
    <row r="329" spans="1:6" ht="56.25">
      <c r="A329" s="34" t="s">
        <v>647</v>
      </c>
      <c r="B329" s="35" t="s">
        <v>31</v>
      </c>
      <c r="C329" s="36" t="s">
        <v>648</v>
      </c>
      <c r="D329" s="37">
        <v>678889000</v>
      </c>
      <c r="E329" s="37">
        <v>587353523.82000005</v>
      </c>
      <c r="F329" s="38">
        <f t="shared" si="4"/>
        <v>91535476.179999948</v>
      </c>
    </row>
    <row r="330" spans="1:6" ht="56.25">
      <c r="A330" s="34" t="s">
        <v>649</v>
      </c>
      <c r="B330" s="35" t="s">
        <v>31</v>
      </c>
      <c r="C330" s="36" t="s">
        <v>650</v>
      </c>
      <c r="D330" s="37">
        <v>678889000</v>
      </c>
      <c r="E330" s="37">
        <v>587353523.82000005</v>
      </c>
      <c r="F330" s="38">
        <f t="shared" si="4"/>
        <v>91535476.179999948</v>
      </c>
    </row>
    <row r="331" spans="1:6" ht="56.25">
      <c r="A331" s="34" t="s">
        <v>651</v>
      </c>
      <c r="B331" s="35" t="s">
        <v>31</v>
      </c>
      <c r="C331" s="36" t="s">
        <v>652</v>
      </c>
      <c r="D331" s="37">
        <v>50380000</v>
      </c>
      <c r="E331" s="37">
        <v>10251187.41</v>
      </c>
      <c r="F331" s="38">
        <f t="shared" si="4"/>
        <v>40128812.590000004</v>
      </c>
    </row>
    <row r="332" spans="1:6" ht="56.25">
      <c r="A332" s="34" t="s">
        <v>653</v>
      </c>
      <c r="B332" s="35" t="s">
        <v>31</v>
      </c>
      <c r="C332" s="36" t="s">
        <v>654</v>
      </c>
      <c r="D332" s="37">
        <v>50380000</v>
      </c>
      <c r="E332" s="37">
        <v>10251187.41</v>
      </c>
      <c r="F332" s="38">
        <f t="shared" si="4"/>
        <v>40128812.590000004</v>
      </c>
    </row>
    <row r="333" spans="1:6" ht="45">
      <c r="A333" s="34" t="s">
        <v>655</v>
      </c>
      <c r="B333" s="35" t="s">
        <v>31</v>
      </c>
      <c r="C333" s="36" t="s">
        <v>656</v>
      </c>
      <c r="D333" s="37">
        <v>264800</v>
      </c>
      <c r="E333" s="37">
        <v>264800</v>
      </c>
      <c r="F333" s="38" t="str">
        <f t="shared" si="4"/>
        <v>-</v>
      </c>
    </row>
    <row r="334" spans="1:6" ht="56.25">
      <c r="A334" s="34" t="s">
        <v>657</v>
      </c>
      <c r="B334" s="35" t="s">
        <v>31</v>
      </c>
      <c r="C334" s="36" t="s">
        <v>658</v>
      </c>
      <c r="D334" s="37">
        <v>264800</v>
      </c>
      <c r="E334" s="37">
        <v>264800</v>
      </c>
      <c r="F334" s="38" t="str">
        <f t="shared" si="4"/>
        <v>-</v>
      </c>
    </row>
    <row r="335" spans="1:6" ht="45">
      <c r="A335" s="34" t="s">
        <v>659</v>
      </c>
      <c r="B335" s="35" t="s">
        <v>31</v>
      </c>
      <c r="C335" s="36" t="s">
        <v>660</v>
      </c>
      <c r="D335" s="37">
        <v>3000</v>
      </c>
      <c r="E335" s="37" t="s">
        <v>46</v>
      </c>
      <c r="F335" s="38">
        <f t="shared" si="4"/>
        <v>3000</v>
      </c>
    </row>
    <row r="336" spans="1:6" ht="56.25">
      <c r="A336" s="34" t="s">
        <v>661</v>
      </c>
      <c r="B336" s="35" t="s">
        <v>31</v>
      </c>
      <c r="C336" s="36" t="s">
        <v>662</v>
      </c>
      <c r="D336" s="37">
        <v>3000</v>
      </c>
      <c r="E336" s="37" t="s">
        <v>46</v>
      </c>
      <c r="F336" s="38">
        <f t="shared" si="4"/>
        <v>3000</v>
      </c>
    </row>
    <row r="337" spans="1:6" ht="33.75">
      <c r="A337" s="34" t="s">
        <v>663</v>
      </c>
      <c r="B337" s="35" t="s">
        <v>31</v>
      </c>
      <c r="C337" s="36" t="s">
        <v>664</v>
      </c>
      <c r="D337" s="37">
        <v>330398100</v>
      </c>
      <c r="E337" s="37">
        <v>208373854</v>
      </c>
      <c r="F337" s="38">
        <f t="shared" si="4"/>
        <v>122024246</v>
      </c>
    </row>
    <row r="338" spans="1:6" ht="33.75">
      <c r="A338" s="34" t="s">
        <v>665</v>
      </c>
      <c r="B338" s="35" t="s">
        <v>31</v>
      </c>
      <c r="C338" s="36" t="s">
        <v>666</v>
      </c>
      <c r="D338" s="37">
        <v>330398100</v>
      </c>
      <c r="E338" s="37">
        <v>208373854</v>
      </c>
      <c r="F338" s="38">
        <f t="shared" si="4"/>
        <v>122024246</v>
      </c>
    </row>
    <row r="339" spans="1:6" ht="56.25">
      <c r="A339" s="34" t="s">
        <v>667</v>
      </c>
      <c r="B339" s="35" t="s">
        <v>31</v>
      </c>
      <c r="C339" s="36" t="s">
        <v>668</v>
      </c>
      <c r="D339" s="37">
        <v>1000</v>
      </c>
      <c r="E339" s="37" t="s">
        <v>46</v>
      </c>
      <c r="F339" s="38">
        <f t="shared" si="4"/>
        <v>1000</v>
      </c>
    </row>
    <row r="340" spans="1:6" ht="67.5">
      <c r="A340" s="34" t="s">
        <v>669</v>
      </c>
      <c r="B340" s="35" t="s">
        <v>31</v>
      </c>
      <c r="C340" s="36" t="s">
        <v>670</v>
      </c>
      <c r="D340" s="37">
        <v>1000</v>
      </c>
      <c r="E340" s="37" t="s">
        <v>46</v>
      </c>
      <c r="F340" s="38">
        <f t="shared" si="4"/>
        <v>1000</v>
      </c>
    </row>
    <row r="341" spans="1:6" ht="45">
      <c r="A341" s="34" t="s">
        <v>671</v>
      </c>
      <c r="B341" s="35" t="s">
        <v>31</v>
      </c>
      <c r="C341" s="36" t="s">
        <v>672</v>
      </c>
      <c r="D341" s="37">
        <v>34489800</v>
      </c>
      <c r="E341" s="37">
        <v>34468926.539999999</v>
      </c>
      <c r="F341" s="38">
        <f t="shared" ref="F341:F375" si="5">IF(OR(D341="-",IF(E341="-",0,E341)&gt;=IF(D341="-",0,D341)),"-",IF(D341="-",0,D341)-IF(E341="-",0,E341))</f>
        <v>20873.460000000894</v>
      </c>
    </row>
    <row r="342" spans="1:6" ht="56.25">
      <c r="A342" s="34" t="s">
        <v>673</v>
      </c>
      <c r="B342" s="35" t="s">
        <v>31</v>
      </c>
      <c r="C342" s="36" t="s">
        <v>674</v>
      </c>
      <c r="D342" s="37">
        <v>34489800</v>
      </c>
      <c r="E342" s="37">
        <v>34468926.539999999</v>
      </c>
      <c r="F342" s="38">
        <f t="shared" si="5"/>
        <v>20873.460000000894</v>
      </c>
    </row>
    <row r="343" spans="1:6" ht="22.5">
      <c r="A343" s="34" t="s">
        <v>675</v>
      </c>
      <c r="B343" s="35" t="s">
        <v>31</v>
      </c>
      <c r="C343" s="36" t="s">
        <v>676</v>
      </c>
      <c r="D343" s="37">
        <v>697403800</v>
      </c>
      <c r="E343" s="37">
        <v>627498837.94000006</v>
      </c>
      <c r="F343" s="38">
        <f t="shared" si="5"/>
        <v>69904962.059999943</v>
      </c>
    </row>
    <row r="344" spans="1:6" ht="33.75">
      <c r="A344" s="34" t="s">
        <v>677</v>
      </c>
      <c r="B344" s="35" t="s">
        <v>31</v>
      </c>
      <c r="C344" s="36" t="s">
        <v>678</v>
      </c>
      <c r="D344" s="37">
        <v>697403800</v>
      </c>
      <c r="E344" s="37">
        <v>627498837.94000006</v>
      </c>
      <c r="F344" s="38">
        <f t="shared" si="5"/>
        <v>69904962.059999943</v>
      </c>
    </row>
    <row r="345" spans="1:6" ht="45">
      <c r="A345" s="34" t="s">
        <v>679</v>
      </c>
      <c r="B345" s="35" t="s">
        <v>31</v>
      </c>
      <c r="C345" s="36" t="s">
        <v>680</v>
      </c>
      <c r="D345" s="37">
        <v>264285600</v>
      </c>
      <c r="E345" s="37">
        <v>141842064.5</v>
      </c>
      <c r="F345" s="38">
        <f t="shared" si="5"/>
        <v>122443535.5</v>
      </c>
    </row>
    <row r="346" spans="1:6" ht="33.75">
      <c r="A346" s="34" t="s">
        <v>681</v>
      </c>
      <c r="B346" s="35" t="s">
        <v>31</v>
      </c>
      <c r="C346" s="36" t="s">
        <v>682</v>
      </c>
      <c r="D346" s="37">
        <v>264285600</v>
      </c>
      <c r="E346" s="37">
        <v>141842064.5</v>
      </c>
      <c r="F346" s="38">
        <f t="shared" si="5"/>
        <v>122443535.5</v>
      </c>
    </row>
    <row r="347" spans="1:6" ht="22.5">
      <c r="A347" s="34" t="s">
        <v>683</v>
      </c>
      <c r="B347" s="35" t="s">
        <v>31</v>
      </c>
      <c r="C347" s="36" t="s">
        <v>684</v>
      </c>
      <c r="D347" s="37">
        <v>61145600</v>
      </c>
      <c r="E347" s="37">
        <v>29678116.030000001</v>
      </c>
      <c r="F347" s="38">
        <f t="shared" si="5"/>
        <v>31467483.969999999</v>
      </c>
    </row>
    <row r="348" spans="1:6" ht="33.75">
      <c r="A348" s="34" t="s">
        <v>685</v>
      </c>
      <c r="B348" s="35" t="s">
        <v>31</v>
      </c>
      <c r="C348" s="36" t="s">
        <v>686</v>
      </c>
      <c r="D348" s="37">
        <v>61145600</v>
      </c>
      <c r="E348" s="37">
        <v>29678116.030000001</v>
      </c>
      <c r="F348" s="38">
        <f t="shared" si="5"/>
        <v>31467483.969999999</v>
      </c>
    </row>
    <row r="349" spans="1:6">
      <c r="A349" s="34" t="s">
        <v>687</v>
      </c>
      <c r="B349" s="35" t="s">
        <v>31</v>
      </c>
      <c r="C349" s="36" t="s">
        <v>688</v>
      </c>
      <c r="D349" s="37">
        <v>11846168900</v>
      </c>
      <c r="E349" s="37">
        <v>7996489350</v>
      </c>
      <c r="F349" s="38">
        <f t="shared" si="5"/>
        <v>3849679550</v>
      </c>
    </row>
    <row r="350" spans="1:6">
      <c r="A350" s="34" t="s">
        <v>689</v>
      </c>
      <c r="B350" s="35" t="s">
        <v>31</v>
      </c>
      <c r="C350" s="36" t="s">
        <v>690</v>
      </c>
      <c r="D350" s="37">
        <v>11846168900</v>
      </c>
      <c r="E350" s="37">
        <v>7996489350</v>
      </c>
      <c r="F350" s="38">
        <f t="shared" si="5"/>
        <v>3849679550</v>
      </c>
    </row>
    <row r="351" spans="1:6">
      <c r="A351" s="34" t="s">
        <v>691</v>
      </c>
      <c r="B351" s="35" t="s">
        <v>31</v>
      </c>
      <c r="C351" s="36" t="s">
        <v>692</v>
      </c>
      <c r="D351" s="37">
        <v>546011400</v>
      </c>
      <c r="E351" s="37">
        <v>379230577.68000001</v>
      </c>
      <c r="F351" s="38">
        <f t="shared" si="5"/>
        <v>166780822.31999999</v>
      </c>
    </row>
    <row r="352" spans="1:6" ht="123.75">
      <c r="A352" s="39" t="s">
        <v>693</v>
      </c>
      <c r="B352" s="35" t="s">
        <v>31</v>
      </c>
      <c r="C352" s="36" t="s">
        <v>694</v>
      </c>
      <c r="D352" s="37">
        <v>12628100</v>
      </c>
      <c r="E352" s="37">
        <v>9064619</v>
      </c>
      <c r="F352" s="38">
        <f t="shared" si="5"/>
        <v>3563481</v>
      </c>
    </row>
    <row r="353" spans="1:6" ht="123.75">
      <c r="A353" s="39" t="s">
        <v>695</v>
      </c>
      <c r="B353" s="35" t="s">
        <v>31</v>
      </c>
      <c r="C353" s="36" t="s">
        <v>696</v>
      </c>
      <c r="D353" s="37">
        <v>12628100</v>
      </c>
      <c r="E353" s="37">
        <v>9064619</v>
      </c>
      <c r="F353" s="38">
        <f t="shared" si="5"/>
        <v>3563481</v>
      </c>
    </row>
    <row r="354" spans="1:6" ht="101.25">
      <c r="A354" s="39" t="s">
        <v>697</v>
      </c>
      <c r="B354" s="35" t="s">
        <v>31</v>
      </c>
      <c r="C354" s="36" t="s">
        <v>698</v>
      </c>
      <c r="D354" s="37">
        <v>367320200</v>
      </c>
      <c r="E354" s="37">
        <v>244992235.31999999</v>
      </c>
      <c r="F354" s="38">
        <f t="shared" si="5"/>
        <v>122327964.68000001</v>
      </c>
    </row>
    <row r="355" spans="1:6" ht="101.25">
      <c r="A355" s="39" t="s">
        <v>699</v>
      </c>
      <c r="B355" s="35" t="s">
        <v>31</v>
      </c>
      <c r="C355" s="36" t="s">
        <v>700</v>
      </c>
      <c r="D355" s="37">
        <v>367320200</v>
      </c>
      <c r="E355" s="37">
        <v>244992235.31999999</v>
      </c>
      <c r="F355" s="38">
        <f t="shared" si="5"/>
        <v>122327964.68000001</v>
      </c>
    </row>
    <row r="356" spans="1:6" ht="22.5">
      <c r="A356" s="34" t="s">
        <v>701</v>
      </c>
      <c r="B356" s="35" t="s">
        <v>31</v>
      </c>
      <c r="C356" s="36" t="s">
        <v>702</v>
      </c>
      <c r="D356" s="37">
        <v>166063100</v>
      </c>
      <c r="E356" s="37">
        <v>125173723.36</v>
      </c>
      <c r="F356" s="38">
        <f t="shared" si="5"/>
        <v>40889376.640000001</v>
      </c>
    </row>
    <row r="357" spans="1:6" ht="22.5">
      <c r="A357" s="34" t="s">
        <v>703</v>
      </c>
      <c r="B357" s="35" t="s">
        <v>31</v>
      </c>
      <c r="C357" s="36" t="s">
        <v>704</v>
      </c>
      <c r="D357" s="37">
        <v>166063100</v>
      </c>
      <c r="E357" s="37">
        <v>125173723.36</v>
      </c>
      <c r="F357" s="38">
        <f t="shared" si="5"/>
        <v>40889376.640000001</v>
      </c>
    </row>
    <row r="358" spans="1:6" ht="33.75">
      <c r="A358" s="34" t="s">
        <v>705</v>
      </c>
      <c r="B358" s="35" t="s">
        <v>31</v>
      </c>
      <c r="C358" s="36" t="s">
        <v>706</v>
      </c>
      <c r="D358" s="37">
        <v>84500</v>
      </c>
      <c r="E358" s="37">
        <v>4832439.6100000003</v>
      </c>
      <c r="F358" s="38" t="str">
        <f t="shared" si="5"/>
        <v>-</v>
      </c>
    </row>
    <row r="359" spans="1:6" ht="33.75">
      <c r="A359" s="34" t="s">
        <v>707</v>
      </c>
      <c r="B359" s="35" t="s">
        <v>31</v>
      </c>
      <c r="C359" s="36" t="s">
        <v>708</v>
      </c>
      <c r="D359" s="37">
        <v>84500</v>
      </c>
      <c r="E359" s="37">
        <v>4832439.6100000003</v>
      </c>
      <c r="F359" s="38" t="str">
        <f t="shared" si="5"/>
        <v>-</v>
      </c>
    </row>
    <row r="360" spans="1:6" ht="33.75">
      <c r="A360" s="34" t="s">
        <v>709</v>
      </c>
      <c r="B360" s="35" t="s">
        <v>31</v>
      </c>
      <c r="C360" s="36" t="s">
        <v>710</v>
      </c>
      <c r="D360" s="37">
        <v>84500</v>
      </c>
      <c r="E360" s="37">
        <v>4832439.6100000003</v>
      </c>
      <c r="F360" s="38" t="str">
        <f t="shared" si="5"/>
        <v>-</v>
      </c>
    </row>
    <row r="361" spans="1:6" ht="56.25">
      <c r="A361" s="34" t="s">
        <v>711</v>
      </c>
      <c r="B361" s="35" t="s">
        <v>31</v>
      </c>
      <c r="C361" s="36" t="s">
        <v>712</v>
      </c>
      <c r="D361" s="37" t="s">
        <v>46</v>
      </c>
      <c r="E361" s="37">
        <v>2088440.83</v>
      </c>
      <c r="F361" s="38" t="str">
        <f t="shared" si="5"/>
        <v>-</v>
      </c>
    </row>
    <row r="362" spans="1:6" ht="78.75">
      <c r="A362" s="39" t="s">
        <v>713</v>
      </c>
      <c r="B362" s="35" t="s">
        <v>31</v>
      </c>
      <c r="C362" s="36" t="s">
        <v>714</v>
      </c>
      <c r="D362" s="37" t="s">
        <v>46</v>
      </c>
      <c r="E362" s="37">
        <v>2088440.83</v>
      </c>
      <c r="F362" s="38" t="str">
        <f t="shared" si="5"/>
        <v>-</v>
      </c>
    </row>
    <row r="363" spans="1:6" ht="67.5">
      <c r="A363" s="39" t="s">
        <v>715</v>
      </c>
      <c r="B363" s="35" t="s">
        <v>31</v>
      </c>
      <c r="C363" s="36" t="s">
        <v>716</v>
      </c>
      <c r="D363" s="37" t="s">
        <v>46</v>
      </c>
      <c r="E363" s="37">
        <v>2088440.83</v>
      </c>
      <c r="F363" s="38" t="str">
        <f t="shared" si="5"/>
        <v>-</v>
      </c>
    </row>
    <row r="364" spans="1:6" ht="22.5">
      <c r="A364" s="34" t="s">
        <v>717</v>
      </c>
      <c r="B364" s="35" t="s">
        <v>31</v>
      </c>
      <c r="C364" s="36" t="s">
        <v>718</v>
      </c>
      <c r="D364" s="37" t="s">
        <v>46</v>
      </c>
      <c r="E364" s="37">
        <v>2088440.83</v>
      </c>
      <c r="F364" s="38" t="str">
        <f t="shared" si="5"/>
        <v>-</v>
      </c>
    </row>
    <row r="365" spans="1:6" ht="33.75">
      <c r="A365" s="34" t="s">
        <v>719</v>
      </c>
      <c r="B365" s="35" t="s">
        <v>31</v>
      </c>
      <c r="C365" s="36" t="s">
        <v>720</v>
      </c>
      <c r="D365" s="37">
        <v>-15478400</v>
      </c>
      <c r="E365" s="37">
        <v>-97276831.209999993</v>
      </c>
      <c r="F365" s="38">
        <f t="shared" si="5"/>
        <v>81798431.209999993</v>
      </c>
    </row>
    <row r="366" spans="1:6" ht="45">
      <c r="A366" s="34" t="s">
        <v>721</v>
      </c>
      <c r="B366" s="35" t="s">
        <v>31</v>
      </c>
      <c r="C366" s="36" t="s">
        <v>722</v>
      </c>
      <c r="D366" s="37">
        <v>-15478400</v>
      </c>
      <c r="E366" s="37">
        <v>-97276831.209999993</v>
      </c>
      <c r="F366" s="38">
        <f t="shared" si="5"/>
        <v>81798431.209999993</v>
      </c>
    </row>
    <row r="367" spans="1:6" ht="67.5">
      <c r="A367" s="34" t="s">
        <v>723</v>
      </c>
      <c r="B367" s="35" t="s">
        <v>31</v>
      </c>
      <c r="C367" s="36" t="s">
        <v>724</v>
      </c>
      <c r="D367" s="37" t="s">
        <v>46</v>
      </c>
      <c r="E367" s="37">
        <v>-851619.68</v>
      </c>
      <c r="F367" s="38" t="str">
        <f t="shared" si="5"/>
        <v>-</v>
      </c>
    </row>
    <row r="368" spans="1:6" ht="56.25">
      <c r="A368" s="34" t="s">
        <v>725</v>
      </c>
      <c r="B368" s="35" t="s">
        <v>31</v>
      </c>
      <c r="C368" s="36" t="s">
        <v>726</v>
      </c>
      <c r="D368" s="37" t="s">
        <v>46</v>
      </c>
      <c r="E368" s="37">
        <v>-48031.6</v>
      </c>
      <c r="F368" s="38" t="str">
        <f t="shared" si="5"/>
        <v>-</v>
      </c>
    </row>
    <row r="369" spans="1:6" ht="56.25">
      <c r="A369" s="34" t="s">
        <v>727</v>
      </c>
      <c r="B369" s="35" t="s">
        <v>31</v>
      </c>
      <c r="C369" s="36" t="s">
        <v>728</v>
      </c>
      <c r="D369" s="37">
        <v>-10200</v>
      </c>
      <c r="E369" s="37">
        <v>-61014.16</v>
      </c>
      <c r="F369" s="38">
        <f t="shared" si="5"/>
        <v>50814.16</v>
      </c>
    </row>
    <row r="370" spans="1:6" ht="33.75">
      <c r="A370" s="34" t="s">
        <v>729</v>
      </c>
      <c r="B370" s="35" t="s">
        <v>31</v>
      </c>
      <c r="C370" s="36" t="s">
        <v>730</v>
      </c>
      <c r="D370" s="37" t="s">
        <v>46</v>
      </c>
      <c r="E370" s="37">
        <v>-8913011.9299999997</v>
      </c>
      <c r="F370" s="38" t="str">
        <f t="shared" si="5"/>
        <v>-</v>
      </c>
    </row>
    <row r="371" spans="1:6" ht="33.75">
      <c r="A371" s="34" t="s">
        <v>731</v>
      </c>
      <c r="B371" s="35" t="s">
        <v>31</v>
      </c>
      <c r="C371" s="36" t="s">
        <v>732</v>
      </c>
      <c r="D371" s="37">
        <v>-87700</v>
      </c>
      <c r="E371" s="37">
        <v>-1476066.04</v>
      </c>
      <c r="F371" s="38">
        <f t="shared" si="5"/>
        <v>1388366.04</v>
      </c>
    </row>
    <row r="372" spans="1:6" ht="56.25">
      <c r="A372" s="34" t="s">
        <v>733</v>
      </c>
      <c r="B372" s="35" t="s">
        <v>31</v>
      </c>
      <c r="C372" s="36" t="s">
        <v>734</v>
      </c>
      <c r="D372" s="37" t="s">
        <v>46</v>
      </c>
      <c r="E372" s="37">
        <v>-1449010</v>
      </c>
      <c r="F372" s="38" t="str">
        <f t="shared" si="5"/>
        <v>-</v>
      </c>
    </row>
    <row r="373" spans="1:6" ht="123.75">
      <c r="A373" s="39" t="s">
        <v>735</v>
      </c>
      <c r="B373" s="35" t="s">
        <v>31</v>
      </c>
      <c r="C373" s="36" t="s">
        <v>736</v>
      </c>
      <c r="D373" s="37" t="s">
        <v>46</v>
      </c>
      <c r="E373" s="37">
        <v>-74928.740000000005</v>
      </c>
      <c r="F373" s="38" t="str">
        <f t="shared" si="5"/>
        <v>-</v>
      </c>
    </row>
    <row r="374" spans="1:6" ht="101.25">
      <c r="A374" s="39" t="s">
        <v>737</v>
      </c>
      <c r="B374" s="35" t="s">
        <v>31</v>
      </c>
      <c r="C374" s="36" t="s">
        <v>738</v>
      </c>
      <c r="D374" s="37" t="s">
        <v>46</v>
      </c>
      <c r="E374" s="37">
        <v>-830537.62</v>
      </c>
      <c r="F374" s="38" t="str">
        <f t="shared" si="5"/>
        <v>-</v>
      </c>
    </row>
    <row r="375" spans="1:6" ht="45">
      <c r="A375" s="34" t="s">
        <v>739</v>
      </c>
      <c r="B375" s="35" t="s">
        <v>31</v>
      </c>
      <c r="C375" s="36" t="s">
        <v>740</v>
      </c>
      <c r="D375" s="37">
        <v>-15380500</v>
      </c>
      <c r="E375" s="37">
        <v>-83572611.439999998</v>
      </c>
      <c r="F375" s="38">
        <f t="shared" si="5"/>
        <v>68192111.439999998</v>
      </c>
    </row>
    <row r="376" spans="1:6" ht="12.75" customHeight="1">
      <c r="A376" s="40"/>
      <c r="B376" s="41"/>
      <c r="C376" s="41"/>
      <c r="D376" s="42"/>
      <c r="E376" s="42"/>
      <c r="F376" s="42"/>
    </row>
  </sheetData>
  <mergeCells count="12">
    <mergeCell ref="B11:B17"/>
    <mergeCell ref="D11:D17"/>
    <mergeCell ref="C11:C17"/>
    <mergeCell ref="A11:A17"/>
    <mergeCell ref="F11:F17"/>
    <mergeCell ref="E11:E17"/>
    <mergeCell ref="A10:D10"/>
    <mergeCell ref="A1:D1"/>
    <mergeCell ref="A4:D4"/>
    <mergeCell ref="A2:D2"/>
    <mergeCell ref="B6:D6"/>
    <mergeCell ref="B7:D7"/>
  </mergeCells>
  <conditionalFormatting sqref="F23 F21">
    <cfRule type="cellIs" priority="1" stopIfTrue="1" operator="equal">
      <formula>0</formula>
    </cfRule>
  </conditionalFormatting>
  <conditionalFormatting sqref="F30">
    <cfRule type="cellIs" priority="2" stopIfTrue="1" operator="equal">
      <formula>0</formula>
    </cfRule>
  </conditionalFormatting>
  <conditionalFormatting sqref="F28">
    <cfRule type="cellIs" priority="3" stopIfTrue="1" operator="equal">
      <formula>0</formula>
    </cfRule>
  </conditionalFormatting>
  <conditionalFormatting sqref="F27">
    <cfRule type="cellIs" priority="4" stopIfTrue="1" operator="equal">
      <formula>0</formula>
    </cfRule>
  </conditionalFormatting>
  <conditionalFormatting sqref="F40">
    <cfRule type="cellIs" priority="5" stopIfTrue="1" operator="equal">
      <formula>0</formula>
    </cfRule>
  </conditionalFormatting>
  <pageMargins left="0.39370078740157483" right="0.19685039370078741" top="0.59055118110236227" bottom="0.39370078740157483" header="0" footer="0"/>
  <pageSetup paperSize="9" scale="85" fitToHeight="0" pageOrder="overThenDown" orientation="portrait" verticalDpi="300" r:id="rId1"/>
  <headerFooter alignWithMargins="0"/>
</worksheet>
</file>

<file path=xl/worksheets/sheet2.xml><?xml version="1.0" encoding="utf-8"?>
<worksheet xmlns="http://schemas.openxmlformats.org/spreadsheetml/2006/main" xmlns:r="http://schemas.openxmlformats.org/officeDocument/2006/relationships">
  <sheetPr>
    <pageSetUpPr fitToPage="1"/>
  </sheetPr>
  <dimension ref="A2:F842"/>
  <sheetViews>
    <sheetView showGridLines="0" workbookViewId="0">
      <selection activeCell="E842" sqref="E842"/>
    </sheetView>
  </sheetViews>
  <sheetFormatPr defaultRowHeight="12.75" customHeight="1"/>
  <cols>
    <col min="1" max="1" width="45.7109375" customWidth="1"/>
    <col min="2" max="2" width="4.28515625" customWidth="1"/>
    <col min="3" max="3" width="22" customWidth="1"/>
    <col min="4" max="4" width="15.42578125" customWidth="1"/>
    <col min="5" max="5" width="14.42578125" customWidth="1"/>
    <col min="6" max="6" width="15.5703125" customWidth="1"/>
  </cols>
  <sheetData>
    <row r="2" spans="1:6" ht="15" customHeight="1">
      <c r="A2" s="121" t="s">
        <v>741</v>
      </c>
      <c r="B2" s="121"/>
      <c r="C2" s="121"/>
      <c r="D2" s="121"/>
      <c r="E2" s="1"/>
      <c r="F2" s="13" t="s">
        <v>742</v>
      </c>
    </row>
    <row r="3" spans="1:6" ht="13.5" customHeight="1">
      <c r="A3" s="5"/>
      <c r="B3" s="5"/>
      <c r="C3" s="43"/>
      <c r="D3" s="9"/>
      <c r="E3" s="9"/>
      <c r="F3" s="9"/>
    </row>
    <row r="4" spans="1:6" ht="10.15" customHeight="1">
      <c r="A4" s="140" t="s">
        <v>21</v>
      </c>
      <c r="B4" s="126" t="s">
        <v>22</v>
      </c>
      <c r="C4" s="138" t="s">
        <v>743</v>
      </c>
      <c r="D4" s="129" t="s">
        <v>24</v>
      </c>
      <c r="E4" s="143" t="s">
        <v>25</v>
      </c>
      <c r="F4" s="135" t="s">
        <v>26</v>
      </c>
    </row>
    <row r="5" spans="1:6" ht="5.45" customHeight="1">
      <c r="A5" s="141"/>
      <c r="B5" s="127"/>
      <c r="C5" s="139"/>
      <c r="D5" s="130"/>
      <c r="E5" s="144"/>
      <c r="F5" s="136"/>
    </row>
    <row r="6" spans="1:6" ht="9.6" customHeight="1">
      <c r="A6" s="141"/>
      <c r="B6" s="127"/>
      <c r="C6" s="139"/>
      <c r="D6" s="130"/>
      <c r="E6" s="144"/>
      <c r="F6" s="136"/>
    </row>
    <row r="7" spans="1:6" ht="6" customHeight="1">
      <c r="A7" s="141"/>
      <c r="B7" s="127"/>
      <c r="C7" s="139"/>
      <c r="D7" s="130"/>
      <c r="E7" s="144"/>
      <c r="F7" s="136"/>
    </row>
    <row r="8" spans="1:6" ht="6.6" customHeight="1">
      <c r="A8" s="141"/>
      <c r="B8" s="127"/>
      <c r="C8" s="139"/>
      <c r="D8" s="130"/>
      <c r="E8" s="144"/>
      <c r="F8" s="136"/>
    </row>
    <row r="9" spans="1:6" ht="10.9" customHeight="1">
      <c r="A9" s="141"/>
      <c r="B9" s="127"/>
      <c r="C9" s="139"/>
      <c r="D9" s="130"/>
      <c r="E9" s="144"/>
      <c r="F9" s="136"/>
    </row>
    <row r="10" spans="1:6" ht="4.1500000000000004" hidden="1" customHeight="1">
      <c r="A10" s="141"/>
      <c r="B10" s="127"/>
      <c r="C10" s="44"/>
      <c r="D10" s="130"/>
      <c r="E10" s="45"/>
      <c r="F10" s="46"/>
    </row>
    <row r="11" spans="1:6" ht="13.15" hidden="1" customHeight="1">
      <c r="A11" s="142"/>
      <c r="B11" s="128"/>
      <c r="C11" s="47"/>
      <c r="D11" s="131"/>
      <c r="E11" s="48"/>
      <c r="F11" s="49"/>
    </row>
    <row r="12" spans="1:6" ht="13.5" customHeight="1">
      <c r="A12" s="18">
        <v>1</v>
      </c>
      <c r="B12" s="19">
        <v>2</v>
      </c>
      <c r="C12" s="20">
        <v>3</v>
      </c>
      <c r="D12" s="21" t="s">
        <v>27</v>
      </c>
      <c r="E12" s="50" t="s">
        <v>28</v>
      </c>
      <c r="F12" s="23" t="s">
        <v>29</v>
      </c>
    </row>
    <row r="13" spans="1:6">
      <c r="A13" s="51" t="s">
        <v>744</v>
      </c>
      <c r="B13" s="52" t="s">
        <v>745</v>
      </c>
      <c r="C13" s="53" t="s">
        <v>746</v>
      </c>
      <c r="D13" s="54">
        <v>68294719100</v>
      </c>
      <c r="E13" s="55">
        <v>37851896845.25</v>
      </c>
      <c r="F13" s="56">
        <f>IF(OR(D13="-",IF(E13="-",0,E13)&gt;=IF(D13="-",0,D13)),"-",IF(D13="-",0,D13)-IF(E13="-",0,E13))</f>
        <v>30442822254.75</v>
      </c>
    </row>
    <row r="14" spans="1:6">
      <c r="A14" s="57" t="s">
        <v>33</v>
      </c>
      <c r="B14" s="58"/>
      <c r="C14" s="59"/>
      <c r="D14" s="60"/>
      <c r="E14" s="61"/>
      <c r="F14" s="62"/>
    </row>
    <row r="15" spans="1:6">
      <c r="A15" s="51" t="s">
        <v>747</v>
      </c>
      <c r="B15" s="52" t="s">
        <v>745</v>
      </c>
      <c r="C15" s="53" t="s">
        <v>748</v>
      </c>
      <c r="D15" s="54">
        <v>149577700</v>
      </c>
      <c r="E15" s="55">
        <v>85044513.75</v>
      </c>
      <c r="F15" s="56">
        <f t="shared" ref="F15:F78" si="0">IF(OR(D15="-",IF(E15="-",0,E15)&gt;=IF(D15="-",0,D15)),"-",IF(D15="-",0,D15)-IF(E15="-",0,E15))</f>
        <v>64533186.25</v>
      </c>
    </row>
    <row r="16" spans="1:6" ht="22.5">
      <c r="A16" s="24" t="s">
        <v>749</v>
      </c>
      <c r="B16" s="63" t="s">
        <v>745</v>
      </c>
      <c r="C16" s="26" t="s">
        <v>750</v>
      </c>
      <c r="D16" s="27">
        <v>388100</v>
      </c>
      <c r="E16" s="64">
        <v>388007.52</v>
      </c>
      <c r="F16" s="65">
        <f t="shared" si="0"/>
        <v>92.479999999981374</v>
      </c>
    </row>
    <row r="17" spans="1:6" ht="22.5">
      <c r="A17" s="24" t="s">
        <v>749</v>
      </c>
      <c r="B17" s="63" t="s">
        <v>745</v>
      </c>
      <c r="C17" s="26" t="s">
        <v>751</v>
      </c>
      <c r="D17" s="27">
        <v>117200</v>
      </c>
      <c r="E17" s="64">
        <v>117178.27</v>
      </c>
      <c r="F17" s="65">
        <f t="shared" si="0"/>
        <v>21.729999999995925</v>
      </c>
    </row>
    <row r="18" spans="1:6" ht="33.75">
      <c r="A18" s="24" t="s">
        <v>752</v>
      </c>
      <c r="B18" s="63" t="s">
        <v>745</v>
      </c>
      <c r="C18" s="26" t="s">
        <v>753</v>
      </c>
      <c r="D18" s="27">
        <v>4686200</v>
      </c>
      <c r="E18" s="64">
        <v>2596998.2999999998</v>
      </c>
      <c r="F18" s="65">
        <f t="shared" si="0"/>
        <v>2089201.7000000002</v>
      </c>
    </row>
    <row r="19" spans="1:6" ht="33.75">
      <c r="A19" s="24" t="s">
        <v>752</v>
      </c>
      <c r="B19" s="63" t="s">
        <v>745</v>
      </c>
      <c r="C19" s="26" t="s">
        <v>754</v>
      </c>
      <c r="D19" s="27">
        <v>793000</v>
      </c>
      <c r="E19" s="64">
        <v>369297.77</v>
      </c>
      <c r="F19" s="65">
        <f t="shared" si="0"/>
        <v>423702.23</v>
      </c>
    </row>
    <row r="20" spans="1:6" ht="33.75">
      <c r="A20" s="24" t="s">
        <v>752</v>
      </c>
      <c r="B20" s="63" t="s">
        <v>745</v>
      </c>
      <c r="C20" s="26" t="s">
        <v>755</v>
      </c>
      <c r="D20" s="27">
        <v>1415000</v>
      </c>
      <c r="E20" s="64">
        <v>631258.94999999995</v>
      </c>
      <c r="F20" s="65">
        <f t="shared" si="0"/>
        <v>783741.05</v>
      </c>
    </row>
    <row r="21" spans="1:6" ht="33.75">
      <c r="A21" s="24" t="s">
        <v>752</v>
      </c>
      <c r="B21" s="63" t="s">
        <v>745</v>
      </c>
      <c r="C21" s="26" t="s">
        <v>756</v>
      </c>
      <c r="D21" s="27">
        <v>10818700</v>
      </c>
      <c r="E21" s="64">
        <v>6975144.2699999996</v>
      </c>
      <c r="F21" s="65">
        <f t="shared" si="0"/>
        <v>3843555.7300000004</v>
      </c>
    </row>
    <row r="22" spans="1:6" ht="33.75">
      <c r="A22" s="24" t="s">
        <v>752</v>
      </c>
      <c r="B22" s="63" t="s">
        <v>745</v>
      </c>
      <c r="C22" s="26" t="s">
        <v>757</v>
      </c>
      <c r="D22" s="27">
        <v>1780200</v>
      </c>
      <c r="E22" s="64">
        <v>1261710.3799999999</v>
      </c>
      <c r="F22" s="65">
        <f t="shared" si="0"/>
        <v>518489.62000000011</v>
      </c>
    </row>
    <row r="23" spans="1:6" ht="33.75">
      <c r="A23" s="24" t="s">
        <v>752</v>
      </c>
      <c r="B23" s="63" t="s">
        <v>745</v>
      </c>
      <c r="C23" s="26" t="s">
        <v>758</v>
      </c>
      <c r="D23" s="27">
        <v>3273800</v>
      </c>
      <c r="E23" s="64">
        <v>2037326.71</v>
      </c>
      <c r="F23" s="65">
        <f t="shared" si="0"/>
        <v>1236473.29</v>
      </c>
    </row>
    <row r="24" spans="1:6" ht="33.75">
      <c r="A24" s="24" t="s">
        <v>752</v>
      </c>
      <c r="B24" s="63" t="s">
        <v>745</v>
      </c>
      <c r="C24" s="26" t="s">
        <v>759</v>
      </c>
      <c r="D24" s="27">
        <v>42512300</v>
      </c>
      <c r="E24" s="64">
        <v>24008466.73</v>
      </c>
      <c r="F24" s="65">
        <f t="shared" si="0"/>
        <v>18503833.27</v>
      </c>
    </row>
    <row r="25" spans="1:6" ht="33.75">
      <c r="A25" s="24" t="s">
        <v>752</v>
      </c>
      <c r="B25" s="63" t="s">
        <v>745</v>
      </c>
      <c r="C25" s="26" t="s">
        <v>760</v>
      </c>
      <c r="D25" s="27">
        <v>6300900</v>
      </c>
      <c r="E25" s="64">
        <v>3712916.15</v>
      </c>
      <c r="F25" s="65">
        <f t="shared" si="0"/>
        <v>2587983.85</v>
      </c>
    </row>
    <row r="26" spans="1:6" ht="33.75">
      <c r="A26" s="24" t="s">
        <v>752</v>
      </c>
      <c r="B26" s="63" t="s">
        <v>745</v>
      </c>
      <c r="C26" s="26" t="s">
        <v>761</v>
      </c>
      <c r="D26" s="27">
        <v>12753700</v>
      </c>
      <c r="E26" s="64">
        <v>6767522.9699999997</v>
      </c>
      <c r="F26" s="65">
        <f t="shared" si="0"/>
        <v>5986177.0300000003</v>
      </c>
    </row>
    <row r="27" spans="1:6" ht="33.75">
      <c r="A27" s="24" t="s">
        <v>752</v>
      </c>
      <c r="B27" s="63" t="s">
        <v>745</v>
      </c>
      <c r="C27" s="26" t="s">
        <v>762</v>
      </c>
      <c r="D27" s="27">
        <v>5135700</v>
      </c>
      <c r="E27" s="64">
        <v>1500023.17</v>
      </c>
      <c r="F27" s="65">
        <f t="shared" si="0"/>
        <v>3635676.83</v>
      </c>
    </row>
    <row r="28" spans="1:6" ht="33.75">
      <c r="A28" s="24" t="s">
        <v>752</v>
      </c>
      <c r="B28" s="63" t="s">
        <v>745</v>
      </c>
      <c r="C28" s="26" t="s">
        <v>763</v>
      </c>
      <c r="D28" s="27">
        <v>606700</v>
      </c>
      <c r="E28" s="64">
        <v>106696.6</v>
      </c>
      <c r="F28" s="65">
        <f t="shared" si="0"/>
        <v>500003.4</v>
      </c>
    </row>
    <row r="29" spans="1:6" ht="33.75">
      <c r="A29" s="24" t="s">
        <v>752</v>
      </c>
      <c r="B29" s="63" t="s">
        <v>745</v>
      </c>
      <c r="C29" s="26" t="s">
        <v>764</v>
      </c>
      <c r="D29" s="27">
        <v>16842200</v>
      </c>
      <c r="E29" s="64">
        <v>10853286.34</v>
      </c>
      <c r="F29" s="65">
        <f t="shared" si="0"/>
        <v>5988913.6600000001</v>
      </c>
    </row>
    <row r="30" spans="1:6" ht="33.75">
      <c r="A30" s="24" t="s">
        <v>752</v>
      </c>
      <c r="B30" s="63" t="s">
        <v>745</v>
      </c>
      <c r="C30" s="26" t="s">
        <v>765</v>
      </c>
      <c r="D30" s="27">
        <v>160000</v>
      </c>
      <c r="E30" s="64" t="s">
        <v>46</v>
      </c>
      <c r="F30" s="65">
        <f t="shared" si="0"/>
        <v>160000</v>
      </c>
    </row>
    <row r="31" spans="1:6">
      <c r="A31" s="24" t="s">
        <v>766</v>
      </c>
      <c r="B31" s="63" t="s">
        <v>745</v>
      </c>
      <c r="C31" s="26" t="s">
        <v>767</v>
      </c>
      <c r="D31" s="27">
        <v>2069700</v>
      </c>
      <c r="E31" s="64">
        <v>1379320</v>
      </c>
      <c r="F31" s="65">
        <f t="shared" si="0"/>
        <v>690380</v>
      </c>
    </row>
    <row r="32" spans="1:6">
      <c r="A32" s="24" t="s">
        <v>766</v>
      </c>
      <c r="B32" s="63" t="s">
        <v>745</v>
      </c>
      <c r="C32" s="26" t="s">
        <v>768</v>
      </c>
      <c r="D32" s="27">
        <v>8988700</v>
      </c>
      <c r="E32" s="64">
        <v>4895525.34</v>
      </c>
      <c r="F32" s="65">
        <f t="shared" si="0"/>
        <v>4093174.66</v>
      </c>
    </row>
    <row r="33" spans="1:6">
      <c r="A33" s="24" t="s">
        <v>766</v>
      </c>
      <c r="B33" s="63" t="s">
        <v>745</v>
      </c>
      <c r="C33" s="26" t="s">
        <v>769</v>
      </c>
      <c r="D33" s="27">
        <v>11790400</v>
      </c>
      <c r="E33" s="64">
        <v>6609655.5599999996</v>
      </c>
      <c r="F33" s="65">
        <f t="shared" si="0"/>
        <v>5180744.4400000004</v>
      </c>
    </row>
    <row r="34" spans="1:6">
      <c r="A34" s="24" t="s">
        <v>766</v>
      </c>
      <c r="B34" s="63" t="s">
        <v>745</v>
      </c>
      <c r="C34" s="26" t="s">
        <v>770</v>
      </c>
      <c r="D34" s="27">
        <v>2515600</v>
      </c>
      <c r="E34" s="64">
        <v>1260086.53</v>
      </c>
      <c r="F34" s="65">
        <f t="shared" si="0"/>
        <v>1255513.47</v>
      </c>
    </row>
    <row r="35" spans="1:6">
      <c r="A35" s="24" t="s">
        <v>766</v>
      </c>
      <c r="B35" s="63" t="s">
        <v>745</v>
      </c>
      <c r="C35" s="26" t="s">
        <v>771</v>
      </c>
      <c r="D35" s="27">
        <v>11288500</v>
      </c>
      <c r="E35" s="64">
        <v>6485032</v>
      </c>
      <c r="F35" s="65">
        <f t="shared" si="0"/>
        <v>4803468</v>
      </c>
    </row>
    <row r="36" spans="1:6">
      <c r="A36" s="24" t="s">
        <v>766</v>
      </c>
      <c r="B36" s="63" t="s">
        <v>745</v>
      </c>
      <c r="C36" s="26" t="s">
        <v>772</v>
      </c>
      <c r="D36" s="27">
        <v>3613800</v>
      </c>
      <c r="E36" s="64">
        <v>1868917.19</v>
      </c>
      <c r="F36" s="65">
        <f t="shared" si="0"/>
        <v>1744882.81</v>
      </c>
    </row>
    <row r="37" spans="1:6">
      <c r="A37" s="24" t="s">
        <v>766</v>
      </c>
      <c r="B37" s="63" t="s">
        <v>745</v>
      </c>
      <c r="C37" s="26" t="s">
        <v>773</v>
      </c>
      <c r="D37" s="27">
        <v>1727300</v>
      </c>
      <c r="E37" s="64">
        <v>1220143</v>
      </c>
      <c r="F37" s="65">
        <f t="shared" si="0"/>
        <v>507157</v>
      </c>
    </row>
    <row r="38" spans="1:6">
      <c r="A38" s="51" t="s">
        <v>774</v>
      </c>
      <c r="B38" s="52" t="s">
        <v>745</v>
      </c>
      <c r="C38" s="53" t="s">
        <v>775</v>
      </c>
      <c r="D38" s="54">
        <v>2686414900</v>
      </c>
      <c r="E38" s="55">
        <v>1400185577.24</v>
      </c>
      <c r="F38" s="56">
        <f t="shared" si="0"/>
        <v>1286229322.76</v>
      </c>
    </row>
    <row r="39" spans="1:6" ht="22.5">
      <c r="A39" s="24" t="s">
        <v>749</v>
      </c>
      <c r="B39" s="63" t="s">
        <v>745</v>
      </c>
      <c r="C39" s="26" t="s">
        <v>776</v>
      </c>
      <c r="D39" s="27">
        <v>4361700</v>
      </c>
      <c r="E39" s="64">
        <v>2098678.8199999998</v>
      </c>
      <c r="F39" s="65">
        <f t="shared" si="0"/>
        <v>2263021.1800000002</v>
      </c>
    </row>
    <row r="40" spans="1:6" ht="22.5">
      <c r="A40" s="24" t="s">
        <v>749</v>
      </c>
      <c r="B40" s="63" t="s">
        <v>745</v>
      </c>
      <c r="C40" s="26" t="s">
        <v>777</v>
      </c>
      <c r="D40" s="27">
        <v>672200</v>
      </c>
      <c r="E40" s="64">
        <v>237851.66</v>
      </c>
      <c r="F40" s="65">
        <f t="shared" si="0"/>
        <v>434348.33999999997</v>
      </c>
    </row>
    <row r="41" spans="1:6" ht="22.5">
      <c r="A41" s="24" t="s">
        <v>749</v>
      </c>
      <c r="B41" s="63" t="s">
        <v>745</v>
      </c>
      <c r="C41" s="26" t="s">
        <v>778</v>
      </c>
      <c r="D41" s="27">
        <v>1308400</v>
      </c>
      <c r="E41" s="64">
        <v>552443.06000000006</v>
      </c>
      <c r="F41" s="65">
        <f t="shared" si="0"/>
        <v>755956.94</v>
      </c>
    </row>
    <row r="42" spans="1:6" ht="45">
      <c r="A42" s="24" t="s">
        <v>779</v>
      </c>
      <c r="B42" s="63" t="s">
        <v>745</v>
      </c>
      <c r="C42" s="26" t="s">
        <v>780</v>
      </c>
      <c r="D42" s="27">
        <v>2134800</v>
      </c>
      <c r="E42" s="64" t="s">
        <v>46</v>
      </c>
      <c r="F42" s="65">
        <f t="shared" si="0"/>
        <v>2134800</v>
      </c>
    </row>
    <row r="43" spans="1:6" ht="45">
      <c r="A43" s="24" t="s">
        <v>779</v>
      </c>
      <c r="B43" s="63" t="s">
        <v>745</v>
      </c>
      <c r="C43" s="26" t="s">
        <v>781</v>
      </c>
      <c r="D43" s="27">
        <v>871900</v>
      </c>
      <c r="E43" s="64">
        <v>486200</v>
      </c>
      <c r="F43" s="65">
        <f t="shared" si="0"/>
        <v>385700</v>
      </c>
    </row>
    <row r="44" spans="1:6" ht="45">
      <c r="A44" s="24" t="s">
        <v>779</v>
      </c>
      <c r="B44" s="63" t="s">
        <v>745</v>
      </c>
      <c r="C44" s="26" t="s">
        <v>782</v>
      </c>
      <c r="D44" s="27">
        <v>8208900</v>
      </c>
      <c r="E44" s="64">
        <v>942634.09</v>
      </c>
      <c r="F44" s="65">
        <f t="shared" si="0"/>
        <v>7266265.9100000001</v>
      </c>
    </row>
    <row r="45" spans="1:6" ht="45">
      <c r="A45" s="24" t="s">
        <v>779</v>
      </c>
      <c r="B45" s="63" t="s">
        <v>745</v>
      </c>
      <c r="C45" s="26" t="s">
        <v>783</v>
      </c>
      <c r="D45" s="27">
        <v>700000</v>
      </c>
      <c r="E45" s="64" t="s">
        <v>46</v>
      </c>
      <c r="F45" s="65">
        <f t="shared" si="0"/>
        <v>700000</v>
      </c>
    </row>
    <row r="46" spans="1:6" ht="45">
      <c r="A46" s="24" t="s">
        <v>779</v>
      </c>
      <c r="B46" s="63" t="s">
        <v>745</v>
      </c>
      <c r="C46" s="26" t="s">
        <v>784</v>
      </c>
      <c r="D46" s="27">
        <v>496800</v>
      </c>
      <c r="E46" s="64">
        <v>489372.66</v>
      </c>
      <c r="F46" s="65">
        <f t="shared" si="0"/>
        <v>7427.3400000000256</v>
      </c>
    </row>
    <row r="47" spans="1:6" ht="45">
      <c r="A47" s="24" t="s">
        <v>779</v>
      </c>
      <c r="B47" s="63" t="s">
        <v>745</v>
      </c>
      <c r="C47" s="26" t="s">
        <v>785</v>
      </c>
      <c r="D47" s="27">
        <v>59700</v>
      </c>
      <c r="E47" s="64">
        <v>51674.2</v>
      </c>
      <c r="F47" s="65">
        <f t="shared" si="0"/>
        <v>8025.8000000000029</v>
      </c>
    </row>
    <row r="48" spans="1:6" ht="45">
      <c r="A48" s="24" t="s">
        <v>779</v>
      </c>
      <c r="B48" s="63" t="s">
        <v>745</v>
      </c>
      <c r="C48" s="26" t="s">
        <v>786</v>
      </c>
      <c r="D48" s="27">
        <v>140300</v>
      </c>
      <c r="E48" s="64">
        <v>138041.26999999999</v>
      </c>
      <c r="F48" s="65">
        <f t="shared" si="0"/>
        <v>2258.7300000000105</v>
      </c>
    </row>
    <row r="49" spans="1:6" ht="45">
      <c r="A49" s="24" t="s">
        <v>779</v>
      </c>
      <c r="B49" s="63" t="s">
        <v>745</v>
      </c>
      <c r="C49" s="26" t="s">
        <v>787</v>
      </c>
      <c r="D49" s="27">
        <v>469627600</v>
      </c>
      <c r="E49" s="64">
        <v>268596713.10000002</v>
      </c>
      <c r="F49" s="65">
        <f t="shared" si="0"/>
        <v>201030886.89999998</v>
      </c>
    </row>
    <row r="50" spans="1:6" ht="45">
      <c r="A50" s="24" t="s">
        <v>779</v>
      </c>
      <c r="B50" s="63" t="s">
        <v>745</v>
      </c>
      <c r="C50" s="26" t="s">
        <v>788</v>
      </c>
      <c r="D50" s="27">
        <v>67569400</v>
      </c>
      <c r="E50" s="64">
        <v>31695105.629999999</v>
      </c>
      <c r="F50" s="65">
        <f t="shared" si="0"/>
        <v>35874294.370000005</v>
      </c>
    </row>
    <row r="51" spans="1:6" ht="45">
      <c r="A51" s="24" t="s">
        <v>779</v>
      </c>
      <c r="B51" s="63" t="s">
        <v>745</v>
      </c>
      <c r="C51" s="26" t="s">
        <v>789</v>
      </c>
      <c r="D51" s="27">
        <v>142099000</v>
      </c>
      <c r="E51" s="64">
        <v>73113615.400000006</v>
      </c>
      <c r="F51" s="65">
        <f t="shared" si="0"/>
        <v>68985384.599999994</v>
      </c>
    </row>
    <row r="52" spans="1:6" ht="45">
      <c r="A52" s="24" t="s">
        <v>779</v>
      </c>
      <c r="B52" s="63" t="s">
        <v>745</v>
      </c>
      <c r="C52" s="26" t="s">
        <v>790</v>
      </c>
      <c r="D52" s="27">
        <v>4547200</v>
      </c>
      <c r="E52" s="64">
        <v>2650152.7000000002</v>
      </c>
      <c r="F52" s="65">
        <f t="shared" si="0"/>
        <v>1897047.2999999998</v>
      </c>
    </row>
    <row r="53" spans="1:6" ht="45">
      <c r="A53" s="24" t="s">
        <v>779</v>
      </c>
      <c r="B53" s="63" t="s">
        <v>745</v>
      </c>
      <c r="C53" s="26" t="s">
        <v>791</v>
      </c>
      <c r="D53" s="27">
        <v>225700</v>
      </c>
      <c r="E53" s="64">
        <v>225400.72</v>
      </c>
      <c r="F53" s="65">
        <f t="shared" si="0"/>
        <v>299.27999999999884</v>
      </c>
    </row>
    <row r="54" spans="1:6" ht="45">
      <c r="A54" s="24" t="s">
        <v>779</v>
      </c>
      <c r="B54" s="63" t="s">
        <v>745</v>
      </c>
      <c r="C54" s="26" t="s">
        <v>792</v>
      </c>
      <c r="D54" s="27">
        <v>15421900</v>
      </c>
      <c r="E54" s="64" t="s">
        <v>46</v>
      </c>
      <c r="F54" s="65">
        <f t="shared" si="0"/>
        <v>15421900</v>
      </c>
    </row>
    <row r="55" spans="1:6" ht="45">
      <c r="A55" s="24" t="s">
        <v>779</v>
      </c>
      <c r="B55" s="63" t="s">
        <v>745</v>
      </c>
      <c r="C55" s="26" t="s">
        <v>793</v>
      </c>
      <c r="D55" s="27">
        <v>28823800</v>
      </c>
      <c r="E55" s="64">
        <v>14589152.890000001</v>
      </c>
      <c r="F55" s="65">
        <f t="shared" si="0"/>
        <v>14234647.109999999</v>
      </c>
    </row>
    <row r="56" spans="1:6" ht="45">
      <c r="A56" s="24" t="s">
        <v>779</v>
      </c>
      <c r="B56" s="63" t="s">
        <v>745</v>
      </c>
      <c r="C56" s="26" t="s">
        <v>794</v>
      </c>
      <c r="D56" s="27">
        <v>15000</v>
      </c>
      <c r="E56" s="64" t="s">
        <v>46</v>
      </c>
      <c r="F56" s="65">
        <f t="shared" si="0"/>
        <v>15000</v>
      </c>
    </row>
    <row r="57" spans="1:6" ht="45">
      <c r="A57" s="24" t="s">
        <v>779</v>
      </c>
      <c r="B57" s="63" t="s">
        <v>745</v>
      </c>
      <c r="C57" s="26" t="s">
        <v>795</v>
      </c>
      <c r="D57" s="27">
        <v>9800</v>
      </c>
      <c r="E57" s="64">
        <v>7095</v>
      </c>
      <c r="F57" s="65">
        <f t="shared" si="0"/>
        <v>2705</v>
      </c>
    </row>
    <row r="58" spans="1:6" ht="45">
      <c r="A58" s="24" t="s">
        <v>779</v>
      </c>
      <c r="B58" s="63" t="s">
        <v>745</v>
      </c>
      <c r="C58" s="26" t="s">
        <v>796</v>
      </c>
      <c r="D58" s="27">
        <v>900</v>
      </c>
      <c r="E58" s="64" t="s">
        <v>46</v>
      </c>
      <c r="F58" s="65">
        <f t="shared" si="0"/>
        <v>900</v>
      </c>
    </row>
    <row r="59" spans="1:6" ht="45">
      <c r="A59" s="24" t="s">
        <v>779</v>
      </c>
      <c r="B59" s="63" t="s">
        <v>745</v>
      </c>
      <c r="C59" s="26" t="s">
        <v>797</v>
      </c>
      <c r="D59" s="27">
        <v>300</v>
      </c>
      <c r="E59" s="64" t="s">
        <v>46</v>
      </c>
      <c r="F59" s="65">
        <f t="shared" si="0"/>
        <v>300</v>
      </c>
    </row>
    <row r="60" spans="1:6" ht="45">
      <c r="A60" s="24" t="s">
        <v>779</v>
      </c>
      <c r="B60" s="63" t="s">
        <v>745</v>
      </c>
      <c r="C60" s="26" t="s">
        <v>798</v>
      </c>
      <c r="D60" s="27">
        <v>1800</v>
      </c>
      <c r="E60" s="64" t="s">
        <v>46</v>
      </c>
      <c r="F60" s="65">
        <f t="shared" si="0"/>
        <v>1800</v>
      </c>
    </row>
    <row r="61" spans="1:6" ht="45">
      <c r="A61" s="24" t="s">
        <v>779</v>
      </c>
      <c r="B61" s="63" t="s">
        <v>745</v>
      </c>
      <c r="C61" s="26" t="s">
        <v>799</v>
      </c>
      <c r="D61" s="27">
        <v>300</v>
      </c>
      <c r="E61" s="64" t="s">
        <v>46</v>
      </c>
      <c r="F61" s="65">
        <f t="shared" si="0"/>
        <v>300</v>
      </c>
    </row>
    <row r="62" spans="1:6" ht="45">
      <c r="A62" s="24" t="s">
        <v>779</v>
      </c>
      <c r="B62" s="63" t="s">
        <v>745</v>
      </c>
      <c r="C62" s="26" t="s">
        <v>800</v>
      </c>
      <c r="D62" s="27">
        <v>100</v>
      </c>
      <c r="E62" s="64" t="s">
        <v>46</v>
      </c>
      <c r="F62" s="65">
        <f t="shared" si="0"/>
        <v>100</v>
      </c>
    </row>
    <row r="63" spans="1:6" ht="45">
      <c r="A63" s="24" t="s">
        <v>779</v>
      </c>
      <c r="B63" s="63" t="s">
        <v>745</v>
      </c>
      <c r="C63" s="26" t="s">
        <v>801</v>
      </c>
      <c r="D63" s="27">
        <v>600</v>
      </c>
      <c r="E63" s="64" t="s">
        <v>46</v>
      </c>
      <c r="F63" s="65">
        <f t="shared" si="0"/>
        <v>600</v>
      </c>
    </row>
    <row r="64" spans="1:6" ht="45">
      <c r="A64" s="24" t="s">
        <v>779</v>
      </c>
      <c r="B64" s="63" t="s">
        <v>745</v>
      </c>
      <c r="C64" s="26" t="s">
        <v>802</v>
      </c>
      <c r="D64" s="27">
        <v>4970700</v>
      </c>
      <c r="E64" s="64">
        <v>2390917.75</v>
      </c>
      <c r="F64" s="65">
        <f t="shared" si="0"/>
        <v>2579782.25</v>
      </c>
    </row>
    <row r="65" spans="1:6" ht="45">
      <c r="A65" s="24" t="s">
        <v>779</v>
      </c>
      <c r="B65" s="63" t="s">
        <v>745</v>
      </c>
      <c r="C65" s="26" t="s">
        <v>803</v>
      </c>
      <c r="D65" s="27">
        <v>118100</v>
      </c>
      <c r="E65" s="64">
        <v>68883.02</v>
      </c>
      <c r="F65" s="65">
        <f t="shared" si="0"/>
        <v>49216.979999999996</v>
      </c>
    </row>
    <row r="66" spans="1:6" ht="45">
      <c r="A66" s="24" t="s">
        <v>779</v>
      </c>
      <c r="B66" s="63" t="s">
        <v>745</v>
      </c>
      <c r="C66" s="26" t="s">
        <v>804</v>
      </c>
      <c r="D66" s="27">
        <v>1537000</v>
      </c>
      <c r="E66" s="64">
        <v>670806.89</v>
      </c>
      <c r="F66" s="65">
        <f t="shared" si="0"/>
        <v>866193.11</v>
      </c>
    </row>
    <row r="67" spans="1:6" ht="45">
      <c r="A67" s="24" t="s">
        <v>779</v>
      </c>
      <c r="B67" s="63" t="s">
        <v>745</v>
      </c>
      <c r="C67" s="26" t="s">
        <v>805</v>
      </c>
      <c r="D67" s="27">
        <v>361100</v>
      </c>
      <c r="E67" s="64">
        <v>277919.09000000003</v>
      </c>
      <c r="F67" s="65">
        <f t="shared" si="0"/>
        <v>83180.909999999974</v>
      </c>
    </row>
    <row r="68" spans="1:6" ht="45">
      <c r="A68" s="24" t="s">
        <v>779</v>
      </c>
      <c r="B68" s="63" t="s">
        <v>745</v>
      </c>
      <c r="C68" s="26" t="s">
        <v>806</v>
      </c>
      <c r="D68" s="27">
        <v>6490500</v>
      </c>
      <c r="E68" s="64">
        <v>3461275.68</v>
      </c>
      <c r="F68" s="65">
        <f t="shared" si="0"/>
        <v>3029224.32</v>
      </c>
    </row>
    <row r="69" spans="1:6" ht="45">
      <c r="A69" s="24" t="s">
        <v>779</v>
      </c>
      <c r="B69" s="63" t="s">
        <v>745</v>
      </c>
      <c r="C69" s="26" t="s">
        <v>807</v>
      </c>
      <c r="D69" s="27">
        <v>138300</v>
      </c>
      <c r="E69" s="64">
        <v>80847.100000000006</v>
      </c>
      <c r="F69" s="65">
        <f t="shared" si="0"/>
        <v>57452.899999999994</v>
      </c>
    </row>
    <row r="70" spans="1:6" ht="45">
      <c r="A70" s="24" t="s">
        <v>779</v>
      </c>
      <c r="B70" s="63" t="s">
        <v>745</v>
      </c>
      <c r="C70" s="26" t="s">
        <v>808</v>
      </c>
      <c r="D70" s="27">
        <v>1974400</v>
      </c>
      <c r="E70" s="64">
        <v>989142.43</v>
      </c>
      <c r="F70" s="65">
        <f t="shared" si="0"/>
        <v>985257.57</v>
      </c>
    </row>
    <row r="71" spans="1:6" ht="45">
      <c r="A71" s="24" t="s">
        <v>779</v>
      </c>
      <c r="B71" s="63" t="s">
        <v>745</v>
      </c>
      <c r="C71" s="26" t="s">
        <v>809</v>
      </c>
      <c r="D71" s="27">
        <v>159900</v>
      </c>
      <c r="E71" s="64">
        <v>126746.04</v>
      </c>
      <c r="F71" s="65">
        <f t="shared" si="0"/>
        <v>33153.960000000006</v>
      </c>
    </row>
    <row r="72" spans="1:6" ht="45">
      <c r="A72" s="24" t="s">
        <v>779</v>
      </c>
      <c r="B72" s="63" t="s">
        <v>745</v>
      </c>
      <c r="C72" s="26" t="s">
        <v>810</v>
      </c>
      <c r="D72" s="27">
        <v>2900</v>
      </c>
      <c r="E72" s="64">
        <v>2900</v>
      </c>
      <c r="F72" s="65" t="str">
        <f t="shared" si="0"/>
        <v>-</v>
      </c>
    </row>
    <row r="73" spans="1:6">
      <c r="A73" s="24" t="s">
        <v>811</v>
      </c>
      <c r="B73" s="63" t="s">
        <v>745</v>
      </c>
      <c r="C73" s="26" t="s">
        <v>812</v>
      </c>
      <c r="D73" s="27">
        <v>264800</v>
      </c>
      <c r="E73" s="64">
        <v>264800</v>
      </c>
      <c r="F73" s="65" t="str">
        <f t="shared" si="0"/>
        <v>-</v>
      </c>
    </row>
    <row r="74" spans="1:6">
      <c r="A74" s="24" t="s">
        <v>813</v>
      </c>
      <c r="B74" s="63" t="s">
        <v>745</v>
      </c>
      <c r="C74" s="26" t="s">
        <v>814</v>
      </c>
      <c r="D74" s="27">
        <v>105508000</v>
      </c>
      <c r="E74" s="64">
        <v>2992380</v>
      </c>
      <c r="F74" s="65">
        <f t="shared" si="0"/>
        <v>102515620</v>
      </c>
    </row>
    <row r="75" spans="1:6" ht="22.5">
      <c r="A75" s="24" t="s">
        <v>815</v>
      </c>
      <c r="B75" s="63" t="s">
        <v>745</v>
      </c>
      <c r="C75" s="26" t="s">
        <v>816</v>
      </c>
      <c r="D75" s="27">
        <v>3784400</v>
      </c>
      <c r="E75" s="64">
        <v>1472296.21</v>
      </c>
      <c r="F75" s="65">
        <f t="shared" si="0"/>
        <v>2312103.79</v>
      </c>
    </row>
    <row r="76" spans="1:6" ht="22.5">
      <c r="A76" s="24" t="s">
        <v>815</v>
      </c>
      <c r="B76" s="63" t="s">
        <v>745</v>
      </c>
      <c r="C76" s="26" t="s">
        <v>817</v>
      </c>
      <c r="D76" s="27">
        <v>1639500</v>
      </c>
      <c r="E76" s="64">
        <v>1639460</v>
      </c>
      <c r="F76" s="65">
        <f t="shared" si="0"/>
        <v>40</v>
      </c>
    </row>
    <row r="77" spans="1:6">
      <c r="A77" s="24" t="s">
        <v>766</v>
      </c>
      <c r="B77" s="63" t="s">
        <v>745</v>
      </c>
      <c r="C77" s="26" t="s">
        <v>818</v>
      </c>
      <c r="D77" s="27">
        <v>25253700</v>
      </c>
      <c r="E77" s="64">
        <v>16588800</v>
      </c>
      <c r="F77" s="65">
        <f t="shared" si="0"/>
        <v>8664900</v>
      </c>
    </row>
    <row r="78" spans="1:6">
      <c r="A78" s="24" t="s">
        <v>766</v>
      </c>
      <c r="B78" s="63" t="s">
        <v>745</v>
      </c>
      <c r="C78" s="26" t="s">
        <v>819</v>
      </c>
      <c r="D78" s="27">
        <v>950000</v>
      </c>
      <c r="E78" s="64" t="s">
        <v>46</v>
      </c>
      <c r="F78" s="65">
        <f t="shared" si="0"/>
        <v>950000</v>
      </c>
    </row>
    <row r="79" spans="1:6">
      <c r="A79" s="24" t="s">
        <v>766</v>
      </c>
      <c r="B79" s="63" t="s">
        <v>745</v>
      </c>
      <c r="C79" s="26" t="s">
        <v>820</v>
      </c>
      <c r="D79" s="27">
        <v>200000</v>
      </c>
      <c r="E79" s="64" t="s">
        <v>46</v>
      </c>
      <c r="F79" s="65">
        <f t="shared" ref="F79:F142" si="1">IF(OR(D79="-",IF(E79="-",0,E79)&gt;=IF(D79="-",0,D79)),"-",IF(D79="-",0,D79)-IF(E79="-",0,E79))</f>
        <v>200000</v>
      </c>
    </row>
    <row r="80" spans="1:6">
      <c r="A80" s="24" t="s">
        <v>766</v>
      </c>
      <c r="B80" s="63" t="s">
        <v>745</v>
      </c>
      <c r="C80" s="26" t="s">
        <v>821</v>
      </c>
      <c r="D80" s="27">
        <v>780000</v>
      </c>
      <c r="E80" s="64" t="s">
        <v>46</v>
      </c>
      <c r="F80" s="65">
        <f t="shared" si="1"/>
        <v>780000</v>
      </c>
    </row>
    <row r="81" spans="1:6">
      <c r="A81" s="24" t="s">
        <v>766</v>
      </c>
      <c r="B81" s="63" t="s">
        <v>745</v>
      </c>
      <c r="C81" s="26" t="s">
        <v>822</v>
      </c>
      <c r="D81" s="27">
        <v>115000</v>
      </c>
      <c r="E81" s="64">
        <v>100000</v>
      </c>
      <c r="F81" s="65">
        <f t="shared" si="1"/>
        <v>15000</v>
      </c>
    </row>
    <row r="82" spans="1:6">
      <c r="A82" s="24" t="s">
        <v>766</v>
      </c>
      <c r="B82" s="63" t="s">
        <v>745</v>
      </c>
      <c r="C82" s="26" t="s">
        <v>823</v>
      </c>
      <c r="D82" s="27">
        <v>50000</v>
      </c>
      <c r="E82" s="64" t="s">
        <v>46</v>
      </c>
      <c r="F82" s="65">
        <f t="shared" si="1"/>
        <v>50000</v>
      </c>
    </row>
    <row r="83" spans="1:6">
      <c r="A83" s="24" t="s">
        <v>766</v>
      </c>
      <c r="B83" s="63" t="s">
        <v>745</v>
      </c>
      <c r="C83" s="26" t="s">
        <v>824</v>
      </c>
      <c r="D83" s="27">
        <v>23081800</v>
      </c>
      <c r="E83" s="64">
        <v>12794156.359999999</v>
      </c>
      <c r="F83" s="65">
        <f t="shared" si="1"/>
        <v>10287643.640000001</v>
      </c>
    </row>
    <row r="84" spans="1:6">
      <c r="A84" s="24" t="s">
        <v>766</v>
      </c>
      <c r="B84" s="63" t="s">
        <v>745</v>
      </c>
      <c r="C84" s="26" t="s">
        <v>825</v>
      </c>
      <c r="D84" s="27">
        <v>185000</v>
      </c>
      <c r="E84" s="64">
        <v>160000</v>
      </c>
      <c r="F84" s="65">
        <f t="shared" si="1"/>
        <v>25000</v>
      </c>
    </row>
    <row r="85" spans="1:6">
      <c r="A85" s="24" t="s">
        <v>766</v>
      </c>
      <c r="B85" s="63" t="s">
        <v>745</v>
      </c>
      <c r="C85" s="26" t="s">
        <v>826</v>
      </c>
      <c r="D85" s="27">
        <v>100000</v>
      </c>
      <c r="E85" s="64" t="s">
        <v>46</v>
      </c>
      <c r="F85" s="65">
        <f t="shared" si="1"/>
        <v>100000</v>
      </c>
    </row>
    <row r="86" spans="1:6">
      <c r="A86" s="24" t="s">
        <v>766</v>
      </c>
      <c r="B86" s="63" t="s">
        <v>745</v>
      </c>
      <c r="C86" s="26" t="s">
        <v>827</v>
      </c>
      <c r="D86" s="27">
        <v>150000</v>
      </c>
      <c r="E86" s="64" t="s">
        <v>46</v>
      </c>
      <c r="F86" s="65">
        <f t="shared" si="1"/>
        <v>150000</v>
      </c>
    </row>
    <row r="87" spans="1:6">
      <c r="A87" s="24" t="s">
        <v>766</v>
      </c>
      <c r="B87" s="63" t="s">
        <v>745</v>
      </c>
      <c r="C87" s="26" t="s">
        <v>828</v>
      </c>
      <c r="D87" s="27">
        <v>100000</v>
      </c>
      <c r="E87" s="64" t="s">
        <v>46</v>
      </c>
      <c r="F87" s="65">
        <f t="shared" si="1"/>
        <v>100000</v>
      </c>
    </row>
    <row r="88" spans="1:6">
      <c r="A88" s="24" t="s">
        <v>766</v>
      </c>
      <c r="B88" s="63" t="s">
        <v>745</v>
      </c>
      <c r="C88" s="26" t="s">
        <v>829</v>
      </c>
      <c r="D88" s="27">
        <v>4575600</v>
      </c>
      <c r="E88" s="64" t="s">
        <v>46</v>
      </c>
      <c r="F88" s="65">
        <f t="shared" si="1"/>
        <v>4575600</v>
      </c>
    </row>
    <row r="89" spans="1:6">
      <c r="A89" s="24" t="s">
        <v>766</v>
      </c>
      <c r="B89" s="63" t="s">
        <v>745</v>
      </c>
      <c r="C89" s="26" t="s">
        <v>830</v>
      </c>
      <c r="D89" s="27">
        <v>37240000</v>
      </c>
      <c r="E89" s="64">
        <v>4311840.04</v>
      </c>
      <c r="F89" s="65">
        <f t="shared" si="1"/>
        <v>32928159.960000001</v>
      </c>
    </row>
    <row r="90" spans="1:6">
      <c r="A90" s="24" t="s">
        <v>766</v>
      </c>
      <c r="B90" s="63" t="s">
        <v>745</v>
      </c>
      <c r="C90" s="26" t="s">
        <v>831</v>
      </c>
      <c r="D90" s="27">
        <v>10999000</v>
      </c>
      <c r="E90" s="64">
        <v>3129659.47</v>
      </c>
      <c r="F90" s="65">
        <f t="shared" si="1"/>
        <v>7869340.5299999993</v>
      </c>
    </row>
    <row r="91" spans="1:6">
      <c r="A91" s="24" t="s">
        <v>766</v>
      </c>
      <c r="B91" s="63" t="s">
        <v>745</v>
      </c>
      <c r="C91" s="26" t="s">
        <v>832</v>
      </c>
      <c r="D91" s="27">
        <v>11912600</v>
      </c>
      <c r="E91" s="64">
        <v>3091993.99</v>
      </c>
      <c r="F91" s="65">
        <f t="shared" si="1"/>
        <v>8820606.0099999998</v>
      </c>
    </row>
    <row r="92" spans="1:6">
      <c r="A92" s="24" t="s">
        <v>766</v>
      </c>
      <c r="B92" s="63" t="s">
        <v>745</v>
      </c>
      <c r="C92" s="26" t="s">
        <v>833</v>
      </c>
      <c r="D92" s="27">
        <v>363043600</v>
      </c>
      <c r="E92" s="64">
        <v>194252893.61000001</v>
      </c>
      <c r="F92" s="65">
        <f t="shared" si="1"/>
        <v>168790706.38999999</v>
      </c>
    </row>
    <row r="93" spans="1:6">
      <c r="A93" s="24" t="s">
        <v>766</v>
      </c>
      <c r="B93" s="63" t="s">
        <v>745</v>
      </c>
      <c r="C93" s="26" t="s">
        <v>834</v>
      </c>
      <c r="D93" s="27">
        <v>14525700</v>
      </c>
      <c r="E93" s="64">
        <v>6338083.75</v>
      </c>
      <c r="F93" s="65">
        <f t="shared" si="1"/>
        <v>8187616.25</v>
      </c>
    </row>
    <row r="94" spans="1:6">
      <c r="A94" s="24" t="s">
        <v>766</v>
      </c>
      <c r="B94" s="63" t="s">
        <v>745</v>
      </c>
      <c r="C94" s="26" t="s">
        <v>835</v>
      </c>
      <c r="D94" s="27">
        <v>114047300</v>
      </c>
      <c r="E94" s="64">
        <v>53529804.18</v>
      </c>
      <c r="F94" s="65">
        <f t="shared" si="1"/>
        <v>60517495.82</v>
      </c>
    </row>
    <row r="95" spans="1:6">
      <c r="A95" s="24" t="s">
        <v>766</v>
      </c>
      <c r="B95" s="63" t="s">
        <v>745</v>
      </c>
      <c r="C95" s="26" t="s">
        <v>836</v>
      </c>
      <c r="D95" s="27">
        <v>34492900</v>
      </c>
      <c r="E95" s="64">
        <v>17563821.02</v>
      </c>
      <c r="F95" s="65">
        <f t="shared" si="1"/>
        <v>16929078.98</v>
      </c>
    </row>
    <row r="96" spans="1:6">
      <c r="A96" s="24" t="s">
        <v>766</v>
      </c>
      <c r="B96" s="63" t="s">
        <v>745</v>
      </c>
      <c r="C96" s="26" t="s">
        <v>837</v>
      </c>
      <c r="D96" s="27">
        <v>5600</v>
      </c>
      <c r="E96" s="64">
        <v>5557.08</v>
      </c>
      <c r="F96" s="65">
        <f t="shared" si="1"/>
        <v>42.920000000000073</v>
      </c>
    </row>
    <row r="97" spans="1:6">
      <c r="A97" s="24" t="s">
        <v>766</v>
      </c>
      <c r="B97" s="63" t="s">
        <v>745</v>
      </c>
      <c r="C97" s="26" t="s">
        <v>838</v>
      </c>
      <c r="D97" s="27">
        <v>4810000</v>
      </c>
      <c r="E97" s="64">
        <v>1558192.34</v>
      </c>
      <c r="F97" s="65">
        <f t="shared" si="1"/>
        <v>3251807.66</v>
      </c>
    </row>
    <row r="98" spans="1:6">
      <c r="A98" s="24" t="s">
        <v>766</v>
      </c>
      <c r="B98" s="63" t="s">
        <v>745</v>
      </c>
      <c r="C98" s="26" t="s">
        <v>839</v>
      </c>
      <c r="D98" s="27">
        <v>1453400</v>
      </c>
      <c r="E98" s="64">
        <v>470535.13</v>
      </c>
      <c r="F98" s="65">
        <f t="shared" si="1"/>
        <v>982864.87</v>
      </c>
    </row>
    <row r="99" spans="1:6">
      <c r="A99" s="24" t="s">
        <v>766</v>
      </c>
      <c r="B99" s="63" t="s">
        <v>745</v>
      </c>
      <c r="C99" s="26" t="s">
        <v>840</v>
      </c>
      <c r="D99" s="27">
        <v>801600</v>
      </c>
      <c r="E99" s="64" t="s">
        <v>46</v>
      </c>
      <c r="F99" s="65">
        <f t="shared" si="1"/>
        <v>801600</v>
      </c>
    </row>
    <row r="100" spans="1:6">
      <c r="A100" s="24" t="s">
        <v>766</v>
      </c>
      <c r="B100" s="63" t="s">
        <v>745</v>
      </c>
      <c r="C100" s="26" t="s">
        <v>841</v>
      </c>
      <c r="D100" s="27">
        <v>1807200</v>
      </c>
      <c r="E100" s="64">
        <v>473682.35</v>
      </c>
      <c r="F100" s="65">
        <f t="shared" si="1"/>
        <v>1333517.6499999999</v>
      </c>
    </row>
    <row r="101" spans="1:6">
      <c r="A101" s="24" t="s">
        <v>766</v>
      </c>
      <c r="B101" s="63" t="s">
        <v>745</v>
      </c>
      <c r="C101" s="26" t="s">
        <v>842</v>
      </c>
      <c r="D101" s="27">
        <v>546200</v>
      </c>
      <c r="E101" s="64">
        <v>142223.60999999999</v>
      </c>
      <c r="F101" s="65">
        <f t="shared" si="1"/>
        <v>403976.39</v>
      </c>
    </row>
    <row r="102" spans="1:6">
      <c r="A102" s="24" t="s">
        <v>766</v>
      </c>
      <c r="B102" s="63" t="s">
        <v>745</v>
      </c>
      <c r="C102" s="26" t="s">
        <v>843</v>
      </c>
      <c r="D102" s="27">
        <v>9062300</v>
      </c>
      <c r="E102" s="64">
        <v>8459436.6199999992</v>
      </c>
      <c r="F102" s="65">
        <f t="shared" si="1"/>
        <v>602863.38000000082</v>
      </c>
    </row>
    <row r="103" spans="1:6">
      <c r="A103" s="24" t="s">
        <v>766</v>
      </c>
      <c r="B103" s="63" t="s">
        <v>745</v>
      </c>
      <c r="C103" s="26" t="s">
        <v>844</v>
      </c>
      <c r="D103" s="27">
        <v>355600</v>
      </c>
      <c r="E103" s="64">
        <v>345814.58</v>
      </c>
      <c r="F103" s="65">
        <f t="shared" si="1"/>
        <v>9785.4199999999837</v>
      </c>
    </row>
    <row r="104" spans="1:6">
      <c r="A104" s="24" t="s">
        <v>766</v>
      </c>
      <c r="B104" s="63" t="s">
        <v>745</v>
      </c>
      <c r="C104" s="26" t="s">
        <v>845</v>
      </c>
      <c r="D104" s="27">
        <v>2779300</v>
      </c>
      <c r="E104" s="64">
        <v>2090683.63</v>
      </c>
      <c r="F104" s="65">
        <f t="shared" si="1"/>
        <v>688616.37000000011</v>
      </c>
    </row>
    <row r="105" spans="1:6">
      <c r="A105" s="24" t="s">
        <v>766</v>
      </c>
      <c r="B105" s="63" t="s">
        <v>745</v>
      </c>
      <c r="C105" s="26" t="s">
        <v>846</v>
      </c>
      <c r="D105" s="27">
        <v>57300</v>
      </c>
      <c r="E105" s="64">
        <v>50076.09</v>
      </c>
      <c r="F105" s="65">
        <f t="shared" si="1"/>
        <v>7223.9100000000035</v>
      </c>
    </row>
    <row r="106" spans="1:6">
      <c r="A106" s="24" t="s">
        <v>766</v>
      </c>
      <c r="B106" s="63" t="s">
        <v>745</v>
      </c>
      <c r="C106" s="26" t="s">
        <v>847</v>
      </c>
      <c r="D106" s="27">
        <v>11818100</v>
      </c>
      <c r="E106" s="64">
        <v>6364631.71</v>
      </c>
      <c r="F106" s="65">
        <f t="shared" si="1"/>
        <v>5453468.29</v>
      </c>
    </row>
    <row r="107" spans="1:6">
      <c r="A107" s="24" t="s">
        <v>766</v>
      </c>
      <c r="B107" s="63" t="s">
        <v>745</v>
      </c>
      <c r="C107" s="26" t="s">
        <v>848</v>
      </c>
      <c r="D107" s="27">
        <v>532800</v>
      </c>
      <c r="E107" s="64">
        <v>249867.78</v>
      </c>
      <c r="F107" s="65">
        <f t="shared" si="1"/>
        <v>282932.21999999997</v>
      </c>
    </row>
    <row r="108" spans="1:6">
      <c r="A108" s="24" t="s">
        <v>766</v>
      </c>
      <c r="B108" s="63" t="s">
        <v>745</v>
      </c>
      <c r="C108" s="26" t="s">
        <v>849</v>
      </c>
      <c r="D108" s="27">
        <v>3694900</v>
      </c>
      <c r="E108" s="64">
        <v>1797974.07</v>
      </c>
      <c r="F108" s="65">
        <f t="shared" si="1"/>
        <v>1896925.93</v>
      </c>
    </row>
    <row r="109" spans="1:6">
      <c r="A109" s="24" t="s">
        <v>766</v>
      </c>
      <c r="B109" s="63" t="s">
        <v>745</v>
      </c>
      <c r="C109" s="26" t="s">
        <v>850</v>
      </c>
      <c r="D109" s="27">
        <v>1513900</v>
      </c>
      <c r="E109" s="64">
        <v>1137302.21</v>
      </c>
      <c r="F109" s="65">
        <f t="shared" si="1"/>
        <v>376597.79000000004</v>
      </c>
    </row>
    <row r="110" spans="1:6">
      <c r="A110" s="24" t="s">
        <v>766</v>
      </c>
      <c r="B110" s="63" t="s">
        <v>745</v>
      </c>
      <c r="C110" s="26" t="s">
        <v>851</v>
      </c>
      <c r="D110" s="27">
        <v>5027300</v>
      </c>
      <c r="E110" s="64" t="s">
        <v>46</v>
      </c>
      <c r="F110" s="65">
        <f t="shared" si="1"/>
        <v>5027300</v>
      </c>
    </row>
    <row r="111" spans="1:6">
      <c r="A111" s="24" t="s">
        <v>766</v>
      </c>
      <c r="B111" s="63" t="s">
        <v>745</v>
      </c>
      <c r="C111" s="26" t="s">
        <v>852</v>
      </c>
      <c r="D111" s="27">
        <v>274300</v>
      </c>
      <c r="E111" s="64" t="s">
        <v>46</v>
      </c>
      <c r="F111" s="65">
        <f t="shared" si="1"/>
        <v>274300</v>
      </c>
    </row>
    <row r="112" spans="1:6">
      <c r="A112" s="24" t="s">
        <v>766</v>
      </c>
      <c r="B112" s="63" t="s">
        <v>745</v>
      </c>
      <c r="C112" s="26" t="s">
        <v>853</v>
      </c>
      <c r="D112" s="27">
        <v>1601200</v>
      </c>
      <c r="E112" s="64" t="s">
        <v>46</v>
      </c>
      <c r="F112" s="65">
        <f t="shared" si="1"/>
        <v>1601200</v>
      </c>
    </row>
    <row r="113" spans="1:6">
      <c r="A113" s="24" t="s">
        <v>766</v>
      </c>
      <c r="B113" s="63" t="s">
        <v>745</v>
      </c>
      <c r="C113" s="26" t="s">
        <v>854</v>
      </c>
      <c r="D113" s="27">
        <v>501100</v>
      </c>
      <c r="E113" s="64" t="s">
        <v>46</v>
      </c>
      <c r="F113" s="65">
        <f t="shared" si="1"/>
        <v>501100</v>
      </c>
    </row>
    <row r="114" spans="1:6">
      <c r="A114" s="24" t="s">
        <v>766</v>
      </c>
      <c r="B114" s="63" t="s">
        <v>745</v>
      </c>
      <c r="C114" s="26" t="s">
        <v>855</v>
      </c>
      <c r="D114" s="27">
        <v>3751700</v>
      </c>
      <c r="E114" s="64">
        <v>1139051</v>
      </c>
      <c r="F114" s="65">
        <f t="shared" si="1"/>
        <v>2612649</v>
      </c>
    </row>
    <row r="115" spans="1:6">
      <c r="A115" s="24" t="s">
        <v>766</v>
      </c>
      <c r="B115" s="63" t="s">
        <v>745</v>
      </c>
      <c r="C115" s="26" t="s">
        <v>856</v>
      </c>
      <c r="D115" s="27">
        <v>6391500</v>
      </c>
      <c r="E115" s="64">
        <v>6391415.7999999998</v>
      </c>
      <c r="F115" s="65">
        <f t="shared" si="1"/>
        <v>84.200000000186265</v>
      </c>
    </row>
    <row r="116" spans="1:6">
      <c r="A116" s="24" t="s">
        <v>766</v>
      </c>
      <c r="B116" s="63" t="s">
        <v>745</v>
      </c>
      <c r="C116" s="26" t="s">
        <v>857</v>
      </c>
      <c r="D116" s="27">
        <v>4290000</v>
      </c>
      <c r="E116" s="64">
        <v>1770000</v>
      </c>
      <c r="F116" s="65">
        <f t="shared" si="1"/>
        <v>2520000</v>
      </c>
    </row>
    <row r="117" spans="1:6">
      <c r="A117" s="24" t="s">
        <v>766</v>
      </c>
      <c r="B117" s="63" t="s">
        <v>745</v>
      </c>
      <c r="C117" s="26" t="s">
        <v>858</v>
      </c>
      <c r="D117" s="27">
        <v>1759300</v>
      </c>
      <c r="E117" s="64">
        <v>1172422</v>
      </c>
      <c r="F117" s="65">
        <f t="shared" si="1"/>
        <v>586878</v>
      </c>
    </row>
    <row r="118" spans="1:6">
      <c r="A118" s="24" t="s">
        <v>766</v>
      </c>
      <c r="B118" s="63" t="s">
        <v>745</v>
      </c>
      <c r="C118" s="26" t="s">
        <v>859</v>
      </c>
      <c r="D118" s="27">
        <v>1360000</v>
      </c>
      <c r="E118" s="64">
        <v>647180</v>
      </c>
      <c r="F118" s="65">
        <f t="shared" si="1"/>
        <v>712820</v>
      </c>
    </row>
    <row r="119" spans="1:6">
      <c r="A119" s="24" t="s">
        <v>766</v>
      </c>
      <c r="B119" s="63" t="s">
        <v>745</v>
      </c>
      <c r="C119" s="26" t="s">
        <v>860</v>
      </c>
      <c r="D119" s="27">
        <v>144306400</v>
      </c>
      <c r="E119" s="64">
        <v>85655047.769999996</v>
      </c>
      <c r="F119" s="65">
        <f t="shared" si="1"/>
        <v>58651352.230000004</v>
      </c>
    </row>
    <row r="120" spans="1:6">
      <c r="A120" s="24" t="s">
        <v>766</v>
      </c>
      <c r="B120" s="63" t="s">
        <v>745</v>
      </c>
      <c r="C120" s="26" t="s">
        <v>861</v>
      </c>
      <c r="D120" s="27">
        <v>817600</v>
      </c>
      <c r="E120" s="64">
        <v>644284.64</v>
      </c>
      <c r="F120" s="65">
        <f t="shared" si="1"/>
        <v>173315.36</v>
      </c>
    </row>
    <row r="121" spans="1:6">
      <c r="A121" s="24" t="s">
        <v>766</v>
      </c>
      <c r="B121" s="63" t="s">
        <v>745</v>
      </c>
      <c r="C121" s="26" t="s">
        <v>862</v>
      </c>
      <c r="D121" s="27">
        <v>43570000</v>
      </c>
      <c r="E121" s="64">
        <v>23896741.399999999</v>
      </c>
      <c r="F121" s="65">
        <f t="shared" si="1"/>
        <v>19673258.600000001</v>
      </c>
    </row>
    <row r="122" spans="1:6">
      <c r="A122" s="24" t="s">
        <v>766</v>
      </c>
      <c r="B122" s="63" t="s">
        <v>745</v>
      </c>
      <c r="C122" s="26" t="s">
        <v>863</v>
      </c>
      <c r="D122" s="27">
        <v>311527000</v>
      </c>
      <c r="E122" s="64">
        <v>174829426.46000001</v>
      </c>
      <c r="F122" s="65">
        <f t="shared" si="1"/>
        <v>136697573.53999999</v>
      </c>
    </row>
    <row r="123" spans="1:6">
      <c r="A123" s="24" t="s">
        <v>766</v>
      </c>
      <c r="B123" s="63" t="s">
        <v>745</v>
      </c>
      <c r="C123" s="26" t="s">
        <v>864</v>
      </c>
      <c r="D123" s="27">
        <v>65458400</v>
      </c>
      <c r="E123" s="64">
        <v>41620047.649999999</v>
      </c>
      <c r="F123" s="65">
        <f t="shared" si="1"/>
        <v>23838352.350000001</v>
      </c>
    </row>
    <row r="124" spans="1:6">
      <c r="A124" s="24" t="s">
        <v>766</v>
      </c>
      <c r="B124" s="63" t="s">
        <v>745</v>
      </c>
      <c r="C124" s="26" t="s">
        <v>865</v>
      </c>
      <c r="D124" s="27">
        <v>490100</v>
      </c>
      <c r="E124" s="64">
        <v>338214</v>
      </c>
      <c r="F124" s="65">
        <f t="shared" si="1"/>
        <v>151886</v>
      </c>
    </row>
    <row r="125" spans="1:6">
      <c r="A125" s="24" t="s">
        <v>766</v>
      </c>
      <c r="B125" s="63" t="s">
        <v>745</v>
      </c>
      <c r="C125" s="26" t="s">
        <v>866</v>
      </c>
      <c r="D125" s="27">
        <v>10515300</v>
      </c>
      <c r="E125" s="64">
        <v>3164975.25</v>
      </c>
      <c r="F125" s="65">
        <f t="shared" si="1"/>
        <v>7350324.75</v>
      </c>
    </row>
    <row r="126" spans="1:6">
      <c r="A126" s="24" t="s">
        <v>766</v>
      </c>
      <c r="B126" s="63" t="s">
        <v>745</v>
      </c>
      <c r="C126" s="26" t="s">
        <v>867</v>
      </c>
      <c r="D126" s="27">
        <v>19293500</v>
      </c>
      <c r="E126" s="64">
        <v>12125536.189999999</v>
      </c>
      <c r="F126" s="65">
        <f t="shared" si="1"/>
        <v>7167963.8100000005</v>
      </c>
    </row>
    <row r="127" spans="1:6">
      <c r="A127" s="24" t="s">
        <v>766</v>
      </c>
      <c r="B127" s="63" t="s">
        <v>745</v>
      </c>
      <c r="C127" s="26" t="s">
        <v>868</v>
      </c>
      <c r="D127" s="27">
        <v>14505700</v>
      </c>
      <c r="E127" s="64">
        <v>10839902</v>
      </c>
      <c r="F127" s="65">
        <f t="shared" si="1"/>
        <v>3665798</v>
      </c>
    </row>
    <row r="128" spans="1:6">
      <c r="A128" s="24" t="s">
        <v>766</v>
      </c>
      <c r="B128" s="63" t="s">
        <v>745</v>
      </c>
      <c r="C128" s="26" t="s">
        <v>869</v>
      </c>
      <c r="D128" s="27">
        <v>29915200</v>
      </c>
      <c r="E128" s="64">
        <v>12181478.84</v>
      </c>
      <c r="F128" s="65">
        <f t="shared" si="1"/>
        <v>17733721.16</v>
      </c>
    </row>
    <row r="129" spans="1:6">
      <c r="A129" s="24" t="s">
        <v>766</v>
      </c>
      <c r="B129" s="63" t="s">
        <v>745</v>
      </c>
      <c r="C129" s="26" t="s">
        <v>870</v>
      </c>
      <c r="D129" s="27">
        <v>2797400</v>
      </c>
      <c r="E129" s="64">
        <v>849015.14</v>
      </c>
      <c r="F129" s="65">
        <f t="shared" si="1"/>
        <v>1948384.8599999999</v>
      </c>
    </row>
    <row r="130" spans="1:6">
      <c r="A130" s="24" t="s">
        <v>766</v>
      </c>
      <c r="B130" s="63" t="s">
        <v>745</v>
      </c>
      <c r="C130" s="26" t="s">
        <v>871</v>
      </c>
      <c r="D130" s="27">
        <v>9412000</v>
      </c>
      <c r="E130" s="64">
        <v>3195071.01</v>
      </c>
      <c r="F130" s="65">
        <f t="shared" si="1"/>
        <v>6216928.9900000002</v>
      </c>
    </row>
    <row r="131" spans="1:6">
      <c r="A131" s="24" t="s">
        <v>766</v>
      </c>
      <c r="B131" s="63" t="s">
        <v>745</v>
      </c>
      <c r="C131" s="26" t="s">
        <v>872</v>
      </c>
      <c r="D131" s="27">
        <v>4789281.46</v>
      </c>
      <c r="E131" s="64">
        <v>1552254.29</v>
      </c>
      <c r="F131" s="65">
        <f t="shared" si="1"/>
        <v>3237027.17</v>
      </c>
    </row>
    <row r="132" spans="1:6">
      <c r="A132" s="24" t="s">
        <v>766</v>
      </c>
      <c r="B132" s="63" t="s">
        <v>745</v>
      </c>
      <c r="C132" s="26" t="s">
        <v>873</v>
      </c>
      <c r="D132" s="27">
        <v>4058018.54</v>
      </c>
      <c r="E132" s="64">
        <v>2120796.75</v>
      </c>
      <c r="F132" s="65">
        <f t="shared" si="1"/>
        <v>1937221.79</v>
      </c>
    </row>
    <row r="133" spans="1:6">
      <c r="A133" s="24" t="s">
        <v>766</v>
      </c>
      <c r="B133" s="63" t="s">
        <v>745</v>
      </c>
      <c r="C133" s="26" t="s">
        <v>874</v>
      </c>
      <c r="D133" s="27">
        <v>7814000</v>
      </c>
      <c r="E133" s="64">
        <v>7511200</v>
      </c>
      <c r="F133" s="65">
        <f t="shared" si="1"/>
        <v>302800</v>
      </c>
    </row>
    <row r="134" spans="1:6">
      <c r="A134" s="24" t="s">
        <v>766</v>
      </c>
      <c r="B134" s="63" t="s">
        <v>745</v>
      </c>
      <c r="C134" s="26" t="s">
        <v>875</v>
      </c>
      <c r="D134" s="27">
        <v>2359700</v>
      </c>
      <c r="E134" s="64">
        <v>2268300</v>
      </c>
      <c r="F134" s="65">
        <f t="shared" si="1"/>
        <v>91400</v>
      </c>
    </row>
    <row r="135" spans="1:6">
      <c r="A135" s="24" t="s">
        <v>766</v>
      </c>
      <c r="B135" s="63" t="s">
        <v>745</v>
      </c>
      <c r="C135" s="26" t="s">
        <v>876</v>
      </c>
      <c r="D135" s="27">
        <v>910700</v>
      </c>
      <c r="E135" s="64">
        <v>910231.61</v>
      </c>
      <c r="F135" s="65">
        <f t="shared" si="1"/>
        <v>468.39000000001397</v>
      </c>
    </row>
    <row r="136" spans="1:6">
      <c r="A136" s="24" t="s">
        <v>766</v>
      </c>
      <c r="B136" s="63" t="s">
        <v>745</v>
      </c>
      <c r="C136" s="26" t="s">
        <v>877</v>
      </c>
      <c r="D136" s="27">
        <v>11026600</v>
      </c>
      <c r="E136" s="64">
        <v>11026121.470000001</v>
      </c>
      <c r="F136" s="65">
        <f t="shared" si="1"/>
        <v>478.52999999932945</v>
      </c>
    </row>
    <row r="137" spans="1:6">
      <c r="A137" s="24" t="s">
        <v>766</v>
      </c>
      <c r="B137" s="63" t="s">
        <v>745</v>
      </c>
      <c r="C137" s="26" t="s">
        <v>878</v>
      </c>
      <c r="D137" s="27">
        <v>44382000</v>
      </c>
      <c r="E137" s="64">
        <v>44156183.039999999</v>
      </c>
      <c r="F137" s="65">
        <f t="shared" si="1"/>
        <v>225816.96000000089</v>
      </c>
    </row>
    <row r="138" spans="1:6">
      <c r="A138" s="24" t="s">
        <v>766</v>
      </c>
      <c r="B138" s="63" t="s">
        <v>745</v>
      </c>
      <c r="C138" s="26" t="s">
        <v>879</v>
      </c>
      <c r="D138" s="27">
        <v>15980800</v>
      </c>
      <c r="E138" s="64">
        <v>15980734</v>
      </c>
      <c r="F138" s="65">
        <f t="shared" si="1"/>
        <v>66</v>
      </c>
    </row>
    <row r="139" spans="1:6">
      <c r="A139" s="24" t="s">
        <v>766</v>
      </c>
      <c r="B139" s="63" t="s">
        <v>745</v>
      </c>
      <c r="C139" s="26" t="s">
        <v>880</v>
      </c>
      <c r="D139" s="27">
        <v>1053700</v>
      </c>
      <c r="E139" s="64">
        <v>702823.95</v>
      </c>
      <c r="F139" s="65">
        <f t="shared" si="1"/>
        <v>350876.05000000005</v>
      </c>
    </row>
    <row r="140" spans="1:6">
      <c r="A140" s="24" t="s">
        <v>766</v>
      </c>
      <c r="B140" s="63" t="s">
        <v>745</v>
      </c>
      <c r="C140" s="26" t="s">
        <v>881</v>
      </c>
      <c r="D140" s="27">
        <v>376300</v>
      </c>
      <c r="E140" s="64">
        <v>183650.78</v>
      </c>
      <c r="F140" s="65">
        <f t="shared" si="1"/>
        <v>192649.22</v>
      </c>
    </row>
    <row r="141" spans="1:6">
      <c r="A141" s="24" t="s">
        <v>766</v>
      </c>
      <c r="B141" s="63" t="s">
        <v>745</v>
      </c>
      <c r="C141" s="26" t="s">
        <v>882</v>
      </c>
      <c r="D141" s="27">
        <v>46600</v>
      </c>
      <c r="E141" s="64">
        <v>28300</v>
      </c>
      <c r="F141" s="65">
        <f t="shared" si="1"/>
        <v>18300</v>
      </c>
    </row>
    <row r="142" spans="1:6">
      <c r="A142" s="24" t="s">
        <v>766</v>
      </c>
      <c r="B142" s="63" t="s">
        <v>745</v>
      </c>
      <c r="C142" s="26" t="s">
        <v>883</v>
      </c>
      <c r="D142" s="27">
        <v>106684900</v>
      </c>
      <c r="E142" s="64">
        <v>30501579.940000001</v>
      </c>
      <c r="F142" s="65">
        <f t="shared" si="1"/>
        <v>76183320.060000002</v>
      </c>
    </row>
    <row r="143" spans="1:6">
      <c r="A143" s="24" t="s">
        <v>766</v>
      </c>
      <c r="B143" s="63" t="s">
        <v>745</v>
      </c>
      <c r="C143" s="26" t="s">
        <v>884</v>
      </c>
      <c r="D143" s="27">
        <v>3527300</v>
      </c>
      <c r="E143" s="64">
        <v>2176100</v>
      </c>
      <c r="F143" s="65">
        <f t="shared" ref="F143:F206" si="2">IF(OR(D143="-",IF(E143="-",0,E143)&gt;=IF(D143="-",0,D143)),"-",IF(D143="-",0,D143)-IF(E143="-",0,E143))</f>
        <v>1351200</v>
      </c>
    </row>
    <row r="144" spans="1:6">
      <c r="A144" s="24" t="s">
        <v>766</v>
      </c>
      <c r="B144" s="63" t="s">
        <v>745</v>
      </c>
      <c r="C144" s="26" t="s">
        <v>885</v>
      </c>
      <c r="D144" s="27">
        <v>1928600</v>
      </c>
      <c r="E144" s="64">
        <v>1107800</v>
      </c>
      <c r="F144" s="65">
        <f t="shared" si="2"/>
        <v>820800</v>
      </c>
    </row>
    <row r="145" spans="1:6">
      <c r="A145" s="24" t="s">
        <v>766</v>
      </c>
      <c r="B145" s="63" t="s">
        <v>745</v>
      </c>
      <c r="C145" s="26" t="s">
        <v>886</v>
      </c>
      <c r="D145" s="27">
        <v>4195400</v>
      </c>
      <c r="E145" s="64">
        <v>3142267.56</v>
      </c>
      <c r="F145" s="65">
        <f t="shared" si="2"/>
        <v>1053132.44</v>
      </c>
    </row>
    <row r="146" spans="1:6">
      <c r="A146" s="24" t="s">
        <v>887</v>
      </c>
      <c r="B146" s="63" t="s">
        <v>745</v>
      </c>
      <c r="C146" s="26" t="s">
        <v>888</v>
      </c>
      <c r="D146" s="27">
        <v>388100</v>
      </c>
      <c r="E146" s="64" t="s">
        <v>46</v>
      </c>
      <c r="F146" s="65">
        <f t="shared" si="2"/>
        <v>388100</v>
      </c>
    </row>
    <row r="147" spans="1:6">
      <c r="A147" s="24" t="s">
        <v>887</v>
      </c>
      <c r="B147" s="63" t="s">
        <v>745</v>
      </c>
      <c r="C147" s="26" t="s">
        <v>889</v>
      </c>
      <c r="D147" s="27">
        <v>116100</v>
      </c>
      <c r="E147" s="64" t="s">
        <v>46</v>
      </c>
      <c r="F147" s="65">
        <f t="shared" si="2"/>
        <v>116100</v>
      </c>
    </row>
    <row r="148" spans="1:6">
      <c r="A148" s="24" t="s">
        <v>887</v>
      </c>
      <c r="B148" s="63" t="s">
        <v>745</v>
      </c>
      <c r="C148" s="26" t="s">
        <v>890</v>
      </c>
      <c r="D148" s="27">
        <v>1600</v>
      </c>
      <c r="E148" s="64" t="s">
        <v>46</v>
      </c>
      <c r="F148" s="65">
        <f t="shared" si="2"/>
        <v>1600</v>
      </c>
    </row>
    <row r="149" spans="1:6" ht="22.5">
      <c r="A149" s="24" t="s">
        <v>891</v>
      </c>
      <c r="B149" s="63" t="s">
        <v>745</v>
      </c>
      <c r="C149" s="26" t="s">
        <v>892</v>
      </c>
      <c r="D149" s="27">
        <v>1170200</v>
      </c>
      <c r="E149" s="64">
        <v>766550.49</v>
      </c>
      <c r="F149" s="65">
        <f t="shared" si="2"/>
        <v>403649.51</v>
      </c>
    </row>
    <row r="150" spans="1:6" ht="22.5">
      <c r="A150" s="24" t="s">
        <v>891</v>
      </c>
      <c r="B150" s="63" t="s">
        <v>745</v>
      </c>
      <c r="C150" s="26" t="s">
        <v>893</v>
      </c>
      <c r="D150" s="27">
        <v>317800</v>
      </c>
      <c r="E150" s="64" t="s">
        <v>46</v>
      </c>
      <c r="F150" s="65">
        <f t="shared" si="2"/>
        <v>317800</v>
      </c>
    </row>
    <row r="151" spans="1:6" ht="22.5">
      <c r="A151" s="24" t="s">
        <v>891</v>
      </c>
      <c r="B151" s="63" t="s">
        <v>745</v>
      </c>
      <c r="C151" s="26" t="s">
        <v>894</v>
      </c>
      <c r="D151" s="27">
        <v>67000</v>
      </c>
      <c r="E151" s="64" t="s">
        <v>46</v>
      </c>
      <c r="F151" s="65">
        <f t="shared" si="2"/>
        <v>67000</v>
      </c>
    </row>
    <row r="152" spans="1:6" ht="22.5">
      <c r="A152" s="24" t="s">
        <v>891</v>
      </c>
      <c r="B152" s="63" t="s">
        <v>745</v>
      </c>
      <c r="C152" s="26" t="s">
        <v>895</v>
      </c>
      <c r="D152" s="27">
        <v>7400</v>
      </c>
      <c r="E152" s="64">
        <v>7400</v>
      </c>
      <c r="F152" s="65" t="str">
        <f t="shared" si="2"/>
        <v>-</v>
      </c>
    </row>
    <row r="153" spans="1:6" ht="22.5">
      <c r="A153" s="24" t="s">
        <v>891</v>
      </c>
      <c r="B153" s="63" t="s">
        <v>745</v>
      </c>
      <c r="C153" s="26" t="s">
        <v>896</v>
      </c>
      <c r="D153" s="27">
        <v>9600</v>
      </c>
      <c r="E153" s="64" t="s">
        <v>46</v>
      </c>
      <c r="F153" s="65">
        <f t="shared" si="2"/>
        <v>9600</v>
      </c>
    </row>
    <row r="154" spans="1:6" ht="22.5">
      <c r="A154" s="24" t="s">
        <v>891</v>
      </c>
      <c r="B154" s="63" t="s">
        <v>745</v>
      </c>
      <c r="C154" s="26" t="s">
        <v>897</v>
      </c>
      <c r="D154" s="27">
        <v>103800</v>
      </c>
      <c r="E154" s="64" t="s">
        <v>46</v>
      </c>
      <c r="F154" s="65">
        <f t="shared" si="2"/>
        <v>103800</v>
      </c>
    </row>
    <row r="155" spans="1:6" ht="22.5">
      <c r="A155" s="24" t="s">
        <v>891</v>
      </c>
      <c r="B155" s="63" t="s">
        <v>745</v>
      </c>
      <c r="C155" s="26" t="s">
        <v>898</v>
      </c>
      <c r="D155" s="27">
        <v>237000</v>
      </c>
      <c r="E155" s="64">
        <v>167000</v>
      </c>
      <c r="F155" s="65">
        <f t="shared" si="2"/>
        <v>70000</v>
      </c>
    </row>
    <row r="156" spans="1:6">
      <c r="A156" s="24" t="s">
        <v>899</v>
      </c>
      <c r="B156" s="63" t="s">
        <v>745</v>
      </c>
      <c r="C156" s="26" t="s">
        <v>900</v>
      </c>
      <c r="D156" s="27">
        <v>52992200</v>
      </c>
      <c r="E156" s="64">
        <v>26016471.100000001</v>
      </c>
      <c r="F156" s="65">
        <f t="shared" si="2"/>
        <v>26975728.899999999</v>
      </c>
    </row>
    <row r="157" spans="1:6">
      <c r="A157" s="24" t="s">
        <v>899</v>
      </c>
      <c r="B157" s="63" t="s">
        <v>745</v>
      </c>
      <c r="C157" s="26" t="s">
        <v>901</v>
      </c>
      <c r="D157" s="27">
        <v>2261000</v>
      </c>
      <c r="E157" s="64">
        <v>938464.04</v>
      </c>
      <c r="F157" s="65">
        <f t="shared" si="2"/>
        <v>1322535.96</v>
      </c>
    </row>
    <row r="158" spans="1:6">
      <c r="A158" s="24" t="s">
        <v>899</v>
      </c>
      <c r="B158" s="63" t="s">
        <v>745</v>
      </c>
      <c r="C158" s="26" t="s">
        <v>902</v>
      </c>
      <c r="D158" s="27">
        <v>16522000</v>
      </c>
      <c r="E158" s="64">
        <v>7188054.9699999997</v>
      </c>
      <c r="F158" s="65">
        <f t="shared" si="2"/>
        <v>9333945.0300000012</v>
      </c>
    </row>
    <row r="159" spans="1:6">
      <c r="A159" s="24" t="s">
        <v>899</v>
      </c>
      <c r="B159" s="63" t="s">
        <v>745</v>
      </c>
      <c r="C159" s="26" t="s">
        <v>903</v>
      </c>
      <c r="D159" s="27">
        <v>741600</v>
      </c>
      <c r="E159" s="64">
        <v>228091.69</v>
      </c>
      <c r="F159" s="65">
        <f t="shared" si="2"/>
        <v>513508.31</v>
      </c>
    </row>
    <row r="160" spans="1:6">
      <c r="A160" s="24" t="s">
        <v>899</v>
      </c>
      <c r="B160" s="63" t="s">
        <v>745</v>
      </c>
      <c r="C160" s="26" t="s">
        <v>904</v>
      </c>
      <c r="D160" s="27">
        <v>1500</v>
      </c>
      <c r="E160" s="64">
        <v>1447.74</v>
      </c>
      <c r="F160" s="65">
        <f t="shared" si="2"/>
        <v>52.259999999999991</v>
      </c>
    </row>
    <row r="161" spans="1:6">
      <c r="A161" s="24" t="s">
        <v>905</v>
      </c>
      <c r="B161" s="63" t="s">
        <v>745</v>
      </c>
      <c r="C161" s="26" t="s">
        <v>906</v>
      </c>
      <c r="D161" s="27">
        <v>23372800</v>
      </c>
      <c r="E161" s="64">
        <v>11372759.76</v>
      </c>
      <c r="F161" s="65">
        <f t="shared" si="2"/>
        <v>12000040.24</v>
      </c>
    </row>
    <row r="162" spans="1:6">
      <c r="A162" s="24" t="s">
        <v>905</v>
      </c>
      <c r="B162" s="63" t="s">
        <v>745</v>
      </c>
      <c r="C162" s="26" t="s">
        <v>907</v>
      </c>
      <c r="D162" s="27">
        <v>1008400</v>
      </c>
      <c r="E162" s="64">
        <v>221791.31</v>
      </c>
      <c r="F162" s="65">
        <f t="shared" si="2"/>
        <v>786608.69</v>
      </c>
    </row>
    <row r="163" spans="1:6">
      <c r="A163" s="24" t="s">
        <v>905</v>
      </c>
      <c r="B163" s="63" t="s">
        <v>745</v>
      </c>
      <c r="C163" s="26" t="s">
        <v>908</v>
      </c>
      <c r="D163" s="27">
        <v>7363100</v>
      </c>
      <c r="E163" s="64">
        <v>3195968.05</v>
      </c>
      <c r="F163" s="65">
        <f t="shared" si="2"/>
        <v>4167131.95</v>
      </c>
    </row>
    <row r="164" spans="1:6">
      <c r="A164" s="24" t="s">
        <v>905</v>
      </c>
      <c r="B164" s="63" t="s">
        <v>745</v>
      </c>
      <c r="C164" s="26" t="s">
        <v>909</v>
      </c>
      <c r="D164" s="27">
        <v>7626700</v>
      </c>
      <c r="E164" s="64">
        <v>4566937.97</v>
      </c>
      <c r="F164" s="65">
        <f t="shared" si="2"/>
        <v>3059762.0300000003</v>
      </c>
    </row>
    <row r="165" spans="1:6">
      <c r="A165" s="24" t="s">
        <v>905</v>
      </c>
      <c r="B165" s="63" t="s">
        <v>745</v>
      </c>
      <c r="C165" s="26" t="s">
        <v>910</v>
      </c>
      <c r="D165" s="27">
        <v>217900</v>
      </c>
      <c r="E165" s="64">
        <v>137772.34</v>
      </c>
      <c r="F165" s="65">
        <f t="shared" si="2"/>
        <v>80127.66</v>
      </c>
    </row>
    <row r="166" spans="1:6">
      <c r="A166" s="24" t="s">
        <v>905</v>
      </c>
      <c r="B166" s="63" t="s">
        <v>745</v>
      </c>
      <c r="C166" s="26" t="s">
        <v>911</v>
      </c>
      <c r="D166" s="27">
        <v>809200</v>
      </c>
      <c r="E166" s="64">
        <v>418334.6</v>
      </c>
      <c r="F166" s="65">
        <f t="shared" si="2"/>
        <v>390865.4</v>
      </c>
    </row>
    <row r="167" spans="1:6">
      <c r="A167" s="24" t="s">
        <v>905</v>
      </c>
      <c r="B167" s="63" t="s">
        <v>745</v>
      </c>
      <c r="C167" s="26" t="s">
        <v>912</v>
      </c>
      <c r="D167" s="27">
        <v>300</v>
      </c>
      <c r="E167" s="64">
        <v>292.60000000000002</v>
      </c>
      <c r="F167" s="65">
        <f t="shared" si="2"/>
        <v>7.3999999999999773</v>
      </c>
    </row>
    <row r="168" spans="1:6" ht="22.5">
      <c r="A168" s="24" t="s">
        <v>913</v>
      </c>
      <c r="B168" s="63" t="s">
        <v>745</v>
      </c>
      <c r="C168" s="26" t="s">
        <v>914</v>
      </c>
      <c r="D168" s="27">
        <v>129092600</v>
      </c>
      <c r="E168" s="64">
        <v>95810553.010000005</v>
      </c>
      <c r="F168" s="65">
        <f t="shared" si="2"/>
        <v>33282046.989999995</v>
      </c>
    </row>
    <row r="169" spans="1:6">
      <c r="A169" s="51" t="s">
        <v>915</v>
      </c>
      <c r="B169" s="52" t="s">
        <v>745</v>
      </c>
      <c r="C169" s="53" t="s">
        <v>916</v>
      </c>
      <c r="D169" s="54">
        <v>63390800</v>
      </c>
      <c r="E169" s="55">
        <v>31603221.02</v>
      </c>
      <c r="F169" s="56">
        <f t="shared" si="2"/>
        <v>31787578.98</v>
      </c>
    </row>
    <row r="170" spans="1:6" ht="33.75">
      <c r="A170" s="24" t="s">
        <v>917</v>
      </c>
      <c r="B170" s="63" t="s">
        <v>745</v>
      </c>
      <c r="C170" s="26" t="s">
        <v>918</v>
      </c>
      <c r="D170" s="27">
        <v>3752600</v>
      </c>
      <c r="E170" s="64">
        <v>2343231.69</v>
      </c>
      <c r="F170" s="65">
        <f t="shared" si="2"/>
        <v>1409368.31</v>
      </c>
    </row>
    <row r="171" spans="1:6" ht="33.75">
      <c r="A171" s="24" t="s">
        <v>917</v>
      </c>
      <c r="B171" s="63" t="s">
        <v>745</v>
      </c>
      <c r="C171" s="26" t="s">
        <v>919</v>
      </c>
      <c r="D171" s="27">
        <v>490500</v>
      </c>
      <c r="E171" s="64">
        <v>446737.79</v>
      </c>
      <c r="F171" s="65">
        <f t="shared" si="2"/>
        <v>43762.210000000021</v>
      </c>
    </row>
    <row r="172" spans="1:6" ht="33.75">
      <c r="A172" s="24" t="s">
        <v>917</v>
      </c>
      <c r="B172" s="63" t="s">
        <v>745</v>
      </c>
      <c r="C172" s="26" t="s">
        <v>920</v>
      </c>
      <c r="D172" s="27">
        <v>1133300</v>
      </c>
      <c r="E172" s="64">
        <v>677877.68</v>
      </c>
      <c r="F172" s="65">
        <f t="shared" si="2"/>
        <v>455422.31999999995</v>
      </c>
    </row>
    <row r="173" spans="1:6" ht="33.75">
      <c r="A173" s="24" t="s">
        <v>917</v>
      </c>
      <c r="B173" s="63" t="s">
        <v>745</v>
      </c>
      <c r="C173" s="26" t="s">
        <v>921</v>
      </c>
      <c r="D173" s="27">
        <v>8204300</v>
      </c>
      <c r="E173" s="64">
        <v>4711967.12</v>
      </c>
      <c r="F173" s="65">
        <f t="shared" si="2"/>
        <v>3492332.88</v>
      </c>
    </row>
    <row r="174" spans="1:6" ht="33.75">
      <c r="A174" s="24" t="s">
        <v>917</v>
      </c>
      <c r="B174" s="63" t="s">
        <v>745</v>
      </c>
      <c r="C174" s="26" t="s">
        <v>922</v>
      </c>
      <c r="D174" s="27">
        <v>1281900</v>
      </c>
      <c r="E174" s="64">
        <v>838678.08</v>
      </c>
      <c r="F174" s="65">
        <f t="shared" si="2"/>
        <v>443221.92000000004</v>
      </c>
    </row>
    <row r="175" spans="1:6" ht="33.75">
      <c r="A175" s="24" t="s">
        <v>917</v>
      </c>
      <c r="B175" s="63" t="s">
        <v>745</v>
      </c>
      <c r="C175" s="26" t="s">
        <v>923</v>
      </c>
      <c r="D175" s="27">
        <v>2477700</v>
      </c>
      <c r="E175" s="64">
        <v>1298647.1200000001</v>
      </c>
      <c r="F175" s="65">
        <f t="shared" si="2"/>
        <v>1179052.8799999999</v>
      </c>
    </row>
    <row r="176" spans="1:6" ht="33.75">
      <c r="A176" s="24" t="s">
        <v>917</v>
      </c>
      <c r="B176" s="63" t="s">
        <v>745</v>
      </c>
      <c r="C176" s="26" t="s">
        <v>924</v>
      </c>
      <c r="D176" s="27">
        <v>25119500</v>
      </c>
      <c r="E176" s="64">
        <v>13383244.23</v>
      </c>
      <c r="F176" s="65">
        <f t="shared" si="2"/>
        <v>11736255.77</v>
      </c>
    </row>
    <row r="177" spans="1:6" ht="33.75">
      <c r="A177" s="24" t="s">
        <v>917</v>
      </c>
      <c r="B177" s="63" t="s">
        <v>745</v>
      </c>
      <c r="C177" s="26" t="s">
        <v>925</v>
      </c>
      <c r="D177" s="27">
        <v>3762200</v>
      </c>
      <c r="E177" s="64">
        <v>2458254.21</v>
      </c>
      <c r="F177" s="65">
        <f t="shared" si="2"/>
        <v>1303945.79</v>
      </c>
    </row>
    <row r="178" spans="1:6" ht="33.75">
      <c r="A178" s="24" t="s">
        <v>917</v>
      </c>
      <c r="B178" s="63" t="s">
        <v>745</v>
      </c>
      <c r="C178" s="26" t="s">
        <v>926</v>
      </c>
      <c r="D178" s="27">
        <v>7586100</v>
      </c>
      <c r="E178" s="64">
        <v>3673556.35</v>
      </c>
      <c r="F178" s="65">
        <f t="shared" si="2"/>
        <v>3912543.65</v>
      </c>
    </row>
    <row r="179" spans="1:6" ht="33.75">
      <c r="A179" s="24" t="s">
        <v>917</v>
      </c>
      <c r="B179" s="63" t="s">
        <v>745</v>
      </c>
      <c r="C179" s="26" t="s">
        <v>927</v>
      </c>
      <c r="D179" s="27">
        <v>1036700</v>
      </c>
      <c r="E179" s="64">
        <v>201390.8</v>
      </c>
      <c r="F179" s="65">
        <f t="shared" si="2"/>
        <v>835309.2</v>
      </c>
    </row>
    <row r="180" spans="1:6" ht="33.75">
      <c r="A180" s="24" t="s">
        <v>917</v>
      </c>
      <c r="B180" s="63" t="s">
        <v>745</v>
      </c>
      <c r="C180" s="26" t="s">
        <v>928</v>
      </c>
      <c r="D180" s="27">
        <v>8254400</v>
      </c>
      <c r="E180" s="64">
        <v>1482135.95</v>
      </c>
      <c r="F180" s="65">
        <f t="shared" si="2"/>
        <v>6772264.0499999998</v>
      </c>
    </row>
    <row r="181" spans="1:6" ht="33.75">
      <c r="A181" s="24" t="s">
        <v>917</v>
      </c>
      <c r="B181" s="63" t="s">
        <v>745</v>
      </c>
      <c r="C181" s="26" t="s">
        <v>929</v>
      </c>
      <c r="D181" s="27">
        <v>98600</v>
      </c>
      <c r="E181" s="64" t="s">
        <v>46</v>
      </c>
      <c r="F181" s="65">
        <f t="shared" si="2"/>
        <v>98600</v>
      </c>
    </row>
    <row r="182" spans="1:6" ht="33.75">
      <c r="A182" s="24" t="s">
        <v>917</v>
      </c>
      <c r="B182" s="63" t="s">
        <v>745</v>
      </c>
      <c r="C182" s="26" t="s">
        <v>930</v>
      </c>
      <c r="D182" s="27">
        <v>63000</v>
      </c>
      <c r="E182" s="64">
        <v>63000</v>
      </c>
      <c r="F182" s="65" t="str">
        <f t="shared" si="2"/>
        <v>-</v>
      </c>
    </row>
    <row r="183" spans="1:6" ht="22.5">
      <c r="A183" s="24" t="s">
        <v>891</v>
      </c>
      <c r="B183" s="63" t="s">
        <v>745</v>
      </c>
      <c r="C183" s="26" t="s">
        <v>931</v>
      </c>
      <c r="D183" s="27">
        <v>130000</v>
      </c>
      <c r="E183" s="64">
        <v>24500</v>
      </c>
      <c r="F183" s="65">
        <f t="shared" si="2"/>
        <v>105500</v>
      </c>
    </row>
    <row r="184" spans="1:6" ht="22.5">
      <c r="A184" s="51" t="s">
        <v>13</v>
      </c>
      <c r="B184" s="52" t="s">
        <v>745</v>
      </c>
      <c r="C184" s="53" t="s">
        <v>932</v>
      </c>
      <c r="D184" s="54">
        <v>600653500</v>
      </c>
      <c r="E184" s="55">
        <v>168087952.84</v>
      </c>
      <c r="F184" s="56">
        <f t="shared" si="2"/>
        <v>432565547.15999997</v>
      </c>
    </row>
    <row r="185" spans="1:6" ht="33.75">
      <c r="A185" s="24" t="s">
        <v>917</v>
      </c>
      <c r="B185" s="63" t="s">
        <v>745</v>
      </c>
      <c r="C185" s="26" t="s">
        <v>933</v>
      </c>
      <c r="D185" s="27">
        <v>981700</v>
      </c>
      <c r="E185" s="64" t="s">
        <v>46</v>
      </c>
      <c r="F185" s="65">
        <f t="shared" si="2"/>
        <v>981700</v>
      </c>
    </row>
    <row r="186" spans="1:6" ht="33.75">
      <c r="A186" s="24" t="s">
        <v>917</v>
      </c>
      <c r="B186" s="63" t="s">
        <v>745</v>
      </c>
      <c r="C186" s="26" t="s">
        <v>934</v>
      </c>
      <c r="D186" s="27">
        <v>171279100</v>
      </c>
      <c r="E186" s="64">
        <v>102094575.16</v>
      </c>
      <c r="F186" s="65">
        <f t="shared" si="2"/>
        <v>69184524.840000004</v>
      </c>
    </row>
    <row r="187" spans="1:6" ht="33.75">
      <c r="A187" s="24" t="s">
        <v>917</v>
      </c>
      <c r="B187" s="63" t="s">
        <v>745</v>
      </c>
      <c r="C187" s="26" t="s">
        <v>935</v>
      </c>
      <c r="D187" s="27">
        <v>25887200</v>
      </c>
      <c r="E187" s="64">
        <v>15935277.34</v>
      </c>
      <c r="F187" s="65">
        <f t="shared" si="2"/>
        <v>9951922.6600000001</v>
      </c>
    </row>
    <row r="188" spans="1:6" ht="33.75">
      <c r="A188" s="24" t="s">
        <v>917</v>
      </c>
      <c r="B188" s="63" t="s">
        <v>745</v>
      </c>
      <c r="C188" s="26" t="s">
        <v>936</v>
      </c>
      <c r="D188" s="27">
        <v>51726300</v>
      </c>
      <c r="E188" s="64">
        <v>27238334.280000001</v>
      </c>
      <c r="F188" s="65">
        <f t="shared" si="2"/>
        <v>24487965.719999999</v>
      </c>
    </row>
    <row r="189" spans="1:6" ht="33.75">
      <c r="A189" s="24" t="s">
        <v>917</v>
      </c>
      <c r="B189" s="63" t="s">
        <v>745</v>
      </c>
      <c r="C189" s="26" t="s">
        <v>937</v>
      </c>
      <c r="D189" s="27">
        <v>1080800</v>
      </c>
      <c r="E189" s="64">
        <v>838181</v>
      </c>
      <c r="F189" s="65">
        <f t="shared" si="2"/>
        <v>242619</v>
      </c>
    </row>
    <row r="190" spans="1:6" ht="33.75">
      <c r="A190" s="24" t="s">
        <v>917</v>
      </c>
      <c r="B190" s="63" t="s">
        <v>745</v>
      </c>
      <c r="C190" s="26" t="s">
        <v>938</v>
      </c>
      <c r="D190" s="27">
        <v>244000</v>
      </c>
      <c r="E190" s="64">
        <v>100390.84</v>
      </c>
      <c r="F190" s="65">
        <f t="shared" si="2"/>
        <v>143609.16</v>
      </c>
    </row>
    <row r="191" spans="1:6" ht="33.75">
      <c r="A191" s="24" t="s">
        <v>917</v>
      </c>
      <c r="B191" s="63" t="s">
        <v>745</v>
      </c>
      <c r="C191" s="26" t="s">
        <v>939</v>
      </c>
      <c r="D191" s="27">
        <v>14205300</v>
      </c>
      <c r="E191" s="64">
        <v>10030434.119999999</v>
      </c>
      <c r="F191" s="65">
        <f t="shared" si="2"/>
        <v>4174865.8800000008</v>
      </c>
    </row>
    <row r="192" spans="1:6" ht="33.75">
      <c r="A192" s="24" t="s">
        <v>917</v>
      </c>
      <c r="B192" s="63" t="s">
        <v>745</v>
      </c>
      <c r="C192" s="26" t="s">
        <v>940</v>
      </c>
      <c r="D192" s="27">
        <v>1900</v>
      </c>
      <c r="E192" s="64">
        <v>1384</v>
      </c>
      <c r="F192" s="65">
        <f t="shared" si="2"/>
        <v>516</v>
      </c>
    </row>
    <row r="193" spans="1:6" ht="33.75">
      <c r="A193" s="24" t="s">
        <v>917</v>
      </c>
      <c r="B193" s="63" t="s">
        <v>745</v>
      </c>
      <c r="C193" s="26" t="s">
        <v>941</v>
      </c>
      <c r="D193" s="27">
        <v>5000</v>
      </c>
      <c r="E193" s="64">
        <v>5000</v>
      </c>
      <c r="F193" s="65" t="str">
        <f t="shared" si="2"/>
        <v>-</v>
      </c>
    </row>
    <row r="194" spans="1:6">
      <c r="A194" s="24" t="s">
        <v>942</v>
      </c>
      <c r="B194" s="63" t="s">
        <v>745</v>
      </c>
      <c r="C194" s="26" t="s">
        <v>943</v>
      </c>
      <c r="D194" s="27">
        <v>219857900</v>
      </c>
      <c r="E194" s="64" t="s">
        <v>46</v>
      </c>
      <c r="F194" s="65">
        <f t="shared" si="2"/>
        <v>219857900</v>
      </c>
    </row>
    <row r="195" spans="1:6">
      <c r="A195" s="24" t="s">
        <v>766</v>
      </c>
      <c r="B195" s="63" t="s">
        <v>745</v>
      </c>
      <c r="C195" s="26" t="s">
        <v>944</v>
      </c>
      <c r="D195" s="27">
        <v>70000</v>
      </c>
      <c r="E195" s="64">
        <v>70000</v>
      </c>
      <c r="F195" s="65" t="str">
        <f t="shared" si="2"/>
        <v>-</v>
      </c>
    </row>
    <row r="196" spans="1:6">
      <c r="A196" s="24" t="s">
        <v>766</v>
      </c>
      <c r="B196" s="63" t="s">
        <v>745</v>
      </c>
      <c r="C196" s="26" t="s">
        <v>945</v>
      </c>
      <c r="D196" s="27">
        <v>2359100</v>
      </c>
      <c r="E196" s="64">
        <v>2359094</v>
      </c>
      <c r="F196" s="65">
        <f t="shared" si="2"/>
        <v>6</v>
      </c>
    </row>
    <row r="197" spans="1:6">
      <c r="A197" s="24" t="s">
        <v>766</v>
      </c>
      <c r="B197" s="63" t="s">
        <v>745</v>
      </c>
      <c r="C197" s="26" t="s">
        <v>946</v>
      </c>
      <c r="D197" s="27">
        <v>16779500</v>
      </c>
      <c r="E197" s="64">
        <v>8389750</v>
      </c>
      <c r="F197" s="65">
        <f t="shared" si="2"/>
        <v>8389750</v>
      </c>
    </row>
    <row r="198" spans="1:6">
      <c r="A198" s="24" t="s">
        <v>766</v>
      </c>
      <c r="B198" s="63" t="s">
        <v>745</v>
      </c>
      <c r="C198" s="26" t="s">
        <v>947</v>
      </c>
      <c r="D198" s="27">
        <v>15876100</v>
      </c>
      <c r="E198" s="64" t="s">
        <v>46</v>
      </c>
      <c r="F198" s="65">
        <f t="shared" si="2"/>
        <v>15876100</v>
      </c>
    </row>
    <row r="199" spans="1:6">
      <c r="A199" s="24" t="s">
        <v>766</v>
      </c>
      <c r="B199" s="63" t="s">
        <v>745</v>
      </c>
      <c r="C199" s="26" t="s">
        <v>948</v>
      </c>
      <c r="D199" s="27">
        <v>702300</v>
      </c>
      <c r="E199" s="64" t="s">
        <v>46</v>
      </c>
      <c r="F199" s="65">
        <f t="shared" si="2"/>
        <v>702300</v>
      </c>
    </row>
    <row r="200" spans="1:6">
      <c r="A200" s="24" t="s">
        <v>766</v>
      </c>
      <c r="B200" s="63" t="s">
        <v>745</v>
      </c>
      <c r="C200" s="26" t="s">
        <v>949</v>
      </c>
      <c r="D200" s="27">
        <v>38246600</v>
      </c>
      <c r="E200" s="64">
        <v>937532.1</v>
      </c>
      <c r="F200" s="65">
        <f t="shared" si="2"/>
        <v>37309067.899999999</v>
      </c>
    </row>
    <row r="201" spans="1:6">
      <c r="A201" s="24" t="s">
        <v>766</v>
      </c>
      <c r="B201" s="63" t="s">
        <v>745</v>
      </c>
      <c r="C201" s="26" t="s">
        <v>950</v>
      </c>
      <c r="D201" s="27">
        <v>41230700</v>
      </c>
      <c r="E201" s="64" t="s">
        <v>46</v>
      </c>
      <c r="F201" s="65">
        <f t="shared" si="2"/>
        <v>41230700</v>
      </c>
    </row>
    <row r="202" spans="1:6" ht="22.5">
      <c r="A202" s="24" t="s">
        <v>891</v>
      </c>
      <c r="B202" s="63" t="s">
        <v>745</v>
      </c>
      <c r="C202" s="26" t="s">
        <v>951</v>
      </c>
      <c r="D202" s="27">
        <v>120000</v>
      </c>
      <c r="E202" s="64">
        <v>88000</v>
      </c>
      <c r="F202" s="65">
        <f t="shared" si="2"/>
        <v>32000</v>
      </c>
    </row>
    <row r="203" spans="1:6">
      <c r="A203" s="51" t="s">
        <v>952</v>
      </c>
      <c r="B203" s="52" t="s">
        <v>745</v>
      </c>
      <c r="C203" s="53" t="s">
        <v>953</v>
      </c>
      <c r="D203" s="54">
        <v>2586891400</v>
      </c>
      <c r="E203" s="55">
        <v>1678356598.1600001</v>
      </c>
      <c r="F203" s="56">
        <f t="shared" si="2"/>
        <v>908534801.83999991</v>
      </c>
    </row>
    <row r="204" spans="1:6">
      <c r="A204" s="24" t="s">
        <v>766</v>
      </c>
      <c r="B204" s="63" t="s">
        <v>745</v>
      </c>
      <c r="C204" s="26" t="s">
        <v>954</v>
      </c>
      <c r="D204" s="27">
        <v>80000</v>
      </c>
      <c r="E204" s="64">
        <v>80000</v>
      </c>
      <c r="F204" s="65" t="str">
        <f t="shared" si="2"/>
        <v>-</v>
      </c>
    </row>
    <row r="205" spans="1:6">
      <c r="A205" s="24" t="s">
        <v>887</v>
      </c>
      <c r="B205" s="63" t="s">
        <v>745</v>
      </c>
      <c r="C205" s="26" t="s">
        <v>955</v>
      </c>
      <c r="D205" s="27">
        <v>2325600</v>
      </c>
      <c r="E205" s="64">
        <v>2325600</v>
      </c>
      <c r="F205" s="65" t="str">
        <f t="shared" si="2"/>
        <v>-</v>
      </c>
    </row>
    <row r="206" spans="1:6">
      <c r="A206" s="24" t="s">
        <v>887</v>
      </c>
      <c r="B206" s="63" t="s">
        <v>745</v>
      </c>
      <c r="C206" s="26" t="s">
        <v>956</v>
      </c>
      <c r="D206" s="27">
        <v>7701600</v>
      </c>
      <c r="E206" s="64">
        <v>6929182.5999999996</v>
      </c>
      <c r="F206" s="65">
        <f t="shared" si="2"/>
        <v>772417.40000000037</v>
      </c>
    </row>
    <row r="207" spans="1:6">
      <c r="A207" s="24" t="s">
        <v>957</v>
      </c>
      <c r="B207" s="63" t="s">
        <v>745</v>
      </c>
      <c r="C207" s="26" t="s">
        <v>958</v>
      </c>
      <c r="D207" s="27">
        <v>955380900</v>
      </c>
      <c r="E207" s="64">
        <v>618427851.79999995</v>
      </c>
      <c r="F207" s="65">
        <f t="shared" ref="F207:F270" si="3">IF(OR(D207="-",IF(E207="-",0,E207)&gt;=IF(D207="-",0,D207)),"-",IF(D207="-",0,D207)-IF(E207="-",0,E207))</f>
        <v>336953048.20000005</v>
      </c>
    </row>
    <row r="208" spans="1:6">
      <c r="A208" s="24" t="s">
        <v>957</v>
      </c>
      <c r="B208" s="63" t="s">
        <v>745</v>
      </c>
      <c r="C208" s="26" t="s">
        <v>959</v>
      </c>
      <c r="D208" s="27">
        <v>11164300</v>
      </c>
      <c r="E208" s="64">
        <v>5898602.2000000002</v>
      </c>
      <c r="F208" s="65">
        <f t="shared" si="3"/>
        <v>5265697.8</v>
      </c>
    </row>
    <row r="209" spans="1:6">
      <c r="A209" s="24" t="s">
        <v>957</v>
      </c>
      <c r="B209" s="63" t="s">
        <v>745</v>
      </c>
      <c r="C209" s="26" t="s">
        <v>960</v>
      </c>
      <c r="D209" s="27">
        <v>270000</v>
      </c>
      <c r="E209" s="64" t="s">
        <v>46</v>
      </c>
      <c r="F209" s="65">
        <f t="shared" si="3"/>
        <v>270000</v>
      </c>
    </row>
    <row r="210" spans="1:6">
      <c r="A210" s="24" t="s">
        <v>957</v>
      </c>
      <c r="B210" s="63" t="s">
        <v>745</v>
      </c>
      <c r="C210" s="26" t="s">
        <v>961</v>
      </c>
      <c r="D210" s="27">
        <v>39000</v>
      </c>
      <c r="E210" s="64">
        <v>39000</v>
      </c>
      <c r="F210" s="65" t="str">
        <f t="shared" si="3"/>
        <v>-</v>
      </c>
    </row>
    <row r="211" spans="1:6">
      <c r="A211" s="24" t="s">
        <v>957</v>
      </c>
      <c r="B211" s="63" t="s">
        <v>745</v>
      </c>
      <c r="C211" s="26" t="s">
        <v>962</v>
      </c>
      <c r="D211" s="27">
        <v>698000</v>
      </c>
      <c r="E211" s="64" t="s">
        <v>46</v>
      </c>
      <c r="F211" s="65">
        <f t="shared" si="3"/>
        <v>698000</v>
      </c>
    </row>
    <row r="212" spans="1:6">
      <c r="A212" s="24" t="s">
        <v>957</v>
      </c>
      <c r="B212" s="63" t="s">
        <v>745</v>
      </c>
      <c r="C212" s="26" t="s">
        <v>963</v>
      </c>
      <c r="D212" s="27">
        <v>2000000</v>
      </c>
      <c r="E212" s="64">
        <v>2000000</v>
      </c>
      <c r="F212" s="65" t="str">
        <f t="shared" si="3"/>
        <v>-</v>
      </c>
    </row>
    <row r="213" spans="1:6" ht="22.5">
      <c r="A213" s="24" t="s">
        <v>891</v>
      </c>
      <c r="B213" s="63" t="s">
        <v>745</v>
      </c>
      <c r="C213" s="26" t="s">
        <v>964</v>
      </c>
      <c r="D213" s="27">
        <v>49000</v>
      </c>
      <c r="E213" s="64">
        <v>3000</v>
      </c>
      <c r="F213" s="65">
        <f t="shared" si="3"/>
        <v>46000</v>
      </c>
    </row>
    <row r="214" spans="1:6">
      <c r="A214" s="24" t="s">
        <v>965</v>
      </c>
      <c r="B214" s="63" t="s">
        <v>745</v>
      </c>
      <c r="C214" s="26" t="s">
        <v>966</v>
      </c>
      <c r="D214" s="27">
        <v>370967700</v>
      </c>
      <c r="E214" s="64">
        <v>258047186.72</v>
      </c>
      <c r="F214" s="65">
        <f t="shared" si="3"/>
        <v>112920513.28</v>
      </c>
    </row>
    <row r="215" spans="1:6">
      <c r="A215" s="24" t="s">
        <v>965</v>
      </c>
      <c r="B215" s="63" t="s">
        <v>745</v>
      </c>
      <c r="C215" s="26" t="s">
        <v>967</v>
      </c>
      <c r="D215" s="27">
        <v>31010100</v>
      </c>
      <c r="E215" s="64">
        <v>12218692.050000001</v>
      </c>
      <c r="F215" s="65">
        <f t="shared" si="3"/>
        <v>18791407.949999999</v>
      </c>
    </row>
    <row r="216" spans="1:6">
      <c r="A216" s="24" t="s">
        <v>965</v>
      </c>
      <c r="B216" s="63" t="s">
        <v>745</v>
      </c>
      <c r="C216" s="26" t="s">
        <v>968</v>
      </c>
      <c r="D216" s="27">
        <v>900023000</v>
      </c>
      <c r="E216" s="64">
        <v>615182426.21000004</v>
      </c>
      <c r="F216" s="65">
        <f t="shared" si="3"/>
        <v>284840573.78999996</v>
      </c>
    </row>
    <row r="217" spans="1:6">
      <c r="A217" s="24" t="s">
        <v>965</v>
      </c>
      <c r="B217" s="63" t="s">
        <v>745</v>
      </c>
      <c r="C217" s="26" t="s">
        <v>969</v>
      </c>
      <c r="D217" s="27">
        <v>16503300</v>
      </c>
      <c r="E217" s="64" t="s">
        <v>46</v>
      </c>
      <c r="F217" s="65">
        <f t="shared" si="3"/>
        <v>16503300</v>
      </c>
    </row>
    <row r="218" spans="1:6">
      <c r="A218" s="24" t="s">
        <v>965</v>
      </c>
      <c r="B218" s="63" t="s">
        <v>745</v>
      </c>
      <c r="C218" s="26" t="s">
        <v>970</v>
      </c>
      <c r="D218" s="27">
        <v>9933600</v>
      </c>
      <c r="E218" s="64">
        <v>3168749.3</v>
      </c>
      <c r="F218" s="65">
        <f t="shared" si="3"/>
        <v>6764850.7000000002</v>
      </c>
    </row>
    <row r="219" spans="1:6">
      <c r="A219" s="24" t="s">
        <v>965</v>
      </c>
      <c r="B219" s="63" t="s">
        <v>745</v>
      </c>
      <c r="C219" s="26" t="s">
        <v>971</v>
      </c>
      <c r="D219" s="27">
        <v>32546800</v>
      </c>
      <c r="E219" s="64">
        <v>29996800</v>
      </c>
      <c r="F219" s="65">
        <f t="shared" si="3"/>
        <v>2550000</v>
      </c>
    </row>
    <row r="220" spans="1:6">
      <c r="A220" s="24" t="s">
        <v>965</v>
      </c>
      <c r="B220" s="63" t="s">
        <v>745</v>
      </c>
      <c r="C220" s="26" t="s">
        <v>972</v>
      </c>
      <c r="D220" s="27">
        <v>6059000</v>
      </c>
      <c r="E220" s="64">
        <v>2375000</v>
      </c>
      <c r="F220" s="65">
        <f t="shared" si="3"/>
        <v>3684000</v>
      </c>
    </row>
    <row r="221" spans="1:6">
      <c r="A221" s="24" t="s">
        <v>965</v>
      </c>
      <c r="B221" s="63" t="s">
        <v>745</v>
      </c>
      <c r="C221" s="26" t="s">
        <v>973</v>
      </c>
      <c r="D221" s="27">
        <v>20466100</v>
      </c>
      <c r="E221" s="64">
        <v>13425000</v>
      </c>
      <c r="F221" s="65">
        <f t="shared" si="3"/>
        <v>7041100</v>
      </c>
    </row>
    <row r="222" spans="1:6">
      <c r="A222" s="24" t="s">
        <v>965</v>
      </c>
      <c r="B222" s="63" t="s">
        <v>745</v>
      </c>
      <c r="C222" s="26" t="s">
        <v>974</v>
      </c>
      <c r="D222" s="27">
        <v>14271200</v>
      </c>
      <c r="E222" s="64">
        <v>12974400</v>
      </c>
      <c r="F222" s="65">
        <f t="shared" si="3"/>
        <v>1296800</v>
      </c>
    </row>
    <row r="223" spans="1:6">
      <c r="A223" s="24" t="s">
        <v>965</v>
      </c>
      <c r="B223" s="63" t="s">
        <v>745</v>
      </c>
      <c r="C223" s="26" t="s">
        <v>975</v>
      </c>
      <c r="D223" s="27">
        <v>8306300</v>
      </c>
      <c r="E223" s="64" t="s">
        <v>46</v>
      </c>
      <c r="F223" s="65">
        <f t="shared" si="3"/>
        <v>8306300</v>
      </c>
    </row>
    <row r="224" spans="1:6">
      <c r="A224" s="24" t="s">
        <v>965</v>
      </c>
      <c r="B224" s="63" t="s">
        <v>745</v>
      </c>
      <c r="C224" s="26" t="s">
        <v>976</v>
      </c>
      <c r="D224" s="27">
        <v>1216300</v>
      </c>
      <c r="E224" s="64" t="s">
        <v>46</v>
      </c>
      <c r="F224" s="65">
        <f t="shared" si="3"/>
        <v>1216300</v>
      </c>
    </row>
    <row r="225" spans="1:6">
      <c r="A225" s="24" t="s">
        <v>965</v>
      </c>
      <c r="B225" s="63" t="s">
        <v>745</v>
      </c>
      <c r="C225" s="26" t="s">
        <v>977</v>
      </c>
      <c r="D225" s="27">
        <v>102617500</v>
      </c>
      <c r="E225" s="64">
        <v>25922090.059999999</v>
      </c>
      <c r="F225" s="65">
        <f t="shared" si="3"/>
        <v>76695409.939999998</v>
      </c>
    </row>
    <row r="226" spans="1:6">
      <c r="A226" s="24" t="s">
        <v>965</v>
      </c>
      <c r="B226" s="63" t="s">
        <v>745</v>
      </c>
      <c r="C226" s="26" t="s">
        <v>978</v>
      </c>
      <c r="D226" s="27">
        <v>3060800</v>
      </c>
      <c r="E226" s="64">
        <v>560730</v>
      </c>
      <c r="F226" s="65">
        <f t="shared" si="3"/>
        <v>2500070</v>
      </c>
    </row>
    <row r="227" spans="1:6">
      <c r="A227" s="24" t="s">
        <v>965</v>
      </c>
      <c r="B227" s="63" t="s">
        <v>745</v>
      </c>
      <c r="C227" s="26" t="s">
        <v>979</v>
      </c>
      <c r="D227" s="27">
        <v>2821200</v>
      </c>
      <c r="E227" s="64">
        <v>2821190.74</v>
      </c>
      <c r="F227" s="65">
        <f t="shared" si="3"/>
        <v>9.2599999997764826</v>
      </c>
    </row>
    <row r="228" spans="1:6">
      <c r="A228" s="24" t="s">
        <v>965</v>
      </c>
      <c r="B228" s="63" t="s">
        <v>745</v>
      </c>
      <c r="C228" s="26" t="s">
        <v>980</v>
      </c>
      <c r="D228" s="27">
        <v>1500000</v>
      </c>
      <c r="E228" s="64">
        <v>1500000</v>
      </c>
      <c r="F228" s="65" t="str">
        <f t="shared" si="3"/>
        <v>-</v>
      </c>
    </row>
    <row r="229" spans="1:6">
      <c r="A229" s="24" t="s">
        <v>965</v>
      </c>
      <c r="B229" s="63" t="s">
        <v>745</v>
      </c>
      <c r="C229" s="26" t="s">
        <v>981</v>
      </c>
      <c r="D229" s="27">
        <v>2421000</v>
      </c>
      <c r="E229" s="64">
        <v>2420972</v>
      </c>
      <c r="F229" s="65">
        <f t="shared" si="3"/>
        <v>28</v>
      </c>
    </row>
    <row r="230" spans="1:6">
      <c r="A230" s="24" t="s">
        <v>965</v>
      </c>
      <c r="B230" s="63" t="s">
        <v>745</v>
      </c>
      <c r="C230" s="26" t="s">
        <v>982</v>
      </c>
      <c r="D230" s="27">
        <v>4484900</v>
      </c>
      <c r="E230" s="64">
        <v>4484756.13</v>
      </c>
      <c r="F230" s="65">
        <f t="shared" si="3"/>
        <v>143.87000000011176</v>
      </c>
    </row>
    <row r="231" spans="1:6">
      <c r="A231" s="24" t="s">
        <v>965</v>
      </c>
      <c r="B231" s="63" t="s">
        <v>745</v>
      </c>
      <c r="C231" s="26" t="s">
        <v>983</v>
      </c>
      <c r="D231" s="27">
        <v>4577000</v>
      </c>
      <c r="E231" s="64">
        <v>4576871.92</v>
      </c>
      <c r="F231" s="65">
        <f t="shared" si="3"/>
        <v>128.08000000007451</v>
      </c>
    </row>
    <row r="232" spans="1:6">
      <c r="A232" s="24" t="s">
        <v>965</v>
      </c>
      <c r="B232" s="63" t="s">
        <v>745</v>
      </c>
      <c r="C232" s="26" t="s">
        <v>984</v>
      </c>
      <c r="D232" s="27">
        <v>10031100</v>
      </c>
      <c r="E232" s="64">
        <v>10031100</v>
      </c>
      <c r="F232" s="65" t="str">
        <f t="shared" si="3"/>
        <v>-</v>
      </c>
    </row>
    <row r="233" spans="1:6">
      <c r="A233" s="24" t="s">
        <v>965</v>
      </c>
      <c r="B233" s="63" t="s">
        <v>745</v>
      </c>
      <c r="C233" s="26" t="s">
        <v>985</v>
      </c>
      <c r="D233" s="27">
        <v>2447000</v>
      </c>
      <c r="E233" s="64">
        <v>2447000</v>
      </c>
      <c r="F233" s="65" t="str">
        <f t="shared" si="3"/>
        <v>-</v>
      </c>
    </row>
    <row r="234" spans="1:6">
      <c r="A234" s="24" t="s">
        <v>965</v>
      </c>
      <c r="B234" s="63" t="s">
        <v>745</v>
      </c>
      <c r="C234" s="26" t="s">
        <v>986</v>
      </c>
      <c r="D234" s="27">
        <v>4392200</v>
      </c>
      <c r="E234" s="64">
        <v>4392200</v>
      </c>
      <c r="F234" s="65" t="str">
        <f t="shared" si="3"/>
        <v>-</v>
      </c>
    </row>
    <row r="235" spans="1:6">
      <c r="A235" s="24" t="s">
        <v>965</v>
      </c>
      <c r="B235" s="63" t="s">
        <v>745</v>
      </c>
      <c r="C235" s="26" t="s">
        <v>987</v>
      </c>
      <c r="D235" s="27">
        <v>1415400</v>
      </c>
      <c r="E235" s="64">
        <v>1281849.2</v>
      </c>
      <c r="F235" s="65">
        <f t="shared" si="3"/>
        <v>133550.80000000005</v>
      </c>
    </row>
    <row r="236" spans="1:6">
      <c r="A236" s="24" t="s">
        <v>965</v>
      </c>
      <c r="B236" s="63" t="s">
        <v>745</v>
      </c>
      <c r="C236" s="26" t="s">
        <v>988</v>
      </c>
      <c r="D236" s="27">
        <v>2943500</v>
      </c>
      <c r="E236" s="64">
        <v>2943404.33</v>
      </c>
      <c r="F236" s="65">
        <f t="shared" si="3"/>
        <v>95.669999999925494</v>
      </c>
    </row>
    <row r="237" spans="1:6">
      <c r="A237" s="24" t="s">
        <v>965</v>
      </c>
      <c r="B237" s="63" t="s">
        <v>745</v>
      </c>
      <c r="C237" s="26" t="s">
        <v>989</v>
      </c>
      <c r="D237" s="27">
        <v>8081000</v>
      </c>
      <c r="E237" s="64">
        <v>8080963.8600000003</v>
      </c>
      <c r="F237" s="65">
        <f t="shared" si="3"/>
        <v>36.139999999664724</v>
      </c>
    </row>
    <row r="238" spans="1:6">
      <c r="A238" s="24" t="s">
        <v>965</v>
      </c>
      <c r="B238" s="63" t="s">
        <v>745</v>
      </c>
      <c r="C238" s="26" t="s">
        <v>990</v>
      </c>
      <c r="D238" s="27">
        <v>506000</v>
      </c>
      <c r="E238" s="64" t="s">
        <v>46</v>
      </c>
      <c r="F238" s="65">
        <f t="shared" si="3"/>
        <v>506000</v>
      </c>
    </row>
    <row r="239" spans="1:6">
      <c r="A239" s="24" t="s">
        <v>991</v>
      </c>
      <c r="B239" s="63" t="s">
        <v>745</v>
      </c>
      <c r="C239" s="26" t="s">
        <v>992</v>
      </c>
      <c r="D239" s="27">
        <v>29420200</v>
      </c>
      <c r="E239" s="64">
        <v>16881751.440000001</v>
      </c>
      <c r="F239" s="65">
        <f t="shared" si="3"/>
        <v>12538448.559999999</v>
      </c>
    </row>
    <row r="240" spans="1:6">
      <c r="A240" s="24" t="s">
        <v>991</v>
      </c>
      <c r="B240" s="63" t="s">
        <v>745</v>
      </c>
      <c r="C240" s="26" t="s">
        <v>993</v>
      </c>
      <c r="D240" s="27">
        <v>3384400</v>
      </c>
      <c r="E240" s="64">
        <v>1292900.8400000001</v>
      </c>
      <c r="F240" s="65">
        <f t="shared" si="3"/>
        <v>2091499.16</v>
      </c>
    </row>
    <row r="241" spans="1:6">
      <c r="A241" s="24" t="s">
        <v>991</v>
      </c>
      <c r="B241" s="63" t="s">
        <v>745</v>
      </c>
      <c r="C241" s="26" t="s">
        <v>994</v>
      </c>
      <c r="D241" s="27">
        <v>9048000</v>
      </c>
      <c r="E241" s="64">
        <v>4522143.5999999996</v>
      </c>
      <c r="F241" s="65">
        <f t="shared" si="3"/>
        <v>4525856.4000000004</v>
      </c>
    </row>
    <row r="242" spans="1:6">
      <c r="A242" s="24" t="s">
        <v>991</v>
      </c>
      <c r="B242" s="63" t="s">
        <v>745</v>
      </c>
      <c r="C242" s="26" t="s">
        <v>995</v>
      </c>
      <c r="D242" s="27">
        <v>105300</v>
      </c>
      <c r="E242" s="64" t="s">
        <v>46</v>
      </c>
      <c r="F242" s="65">
        <f t="shared" si="3"/>
        <v>105300</v>
      </c>
    </row>
    <row r="243" spans="1:6">
      <c r="A243" s="24" t="s">
        <v>991</v>
      </c>
      <c r="B243" s="63" t="s">
        <v>745</v>
      </c>
      <c r="C243" s="26" t="s">
        <v>996</v>
      </c>
      <c r="D243" s="27">
        <v>1951800</v>
      </c>
      <c r="E243" s="64">
        <v>791288.43</v>
      </c>
      <c r="F243" s="65">
        <f t="shared" si="3"/>
        <v>1160511.5699999998</v>
      </c>
    </row>
    <row r="244" spans="1:6">
      <c r="A244" s="24" t="s">
        <v>991</v>
      </c>
      <c r="B244" s="63" t="s">
        <v>745</v>
      </c>
      <c r="C244" s="26" t="s">
        <v>997</v>
      </c>
      <c r="D244" s="27">
        <v>572000</v>
      </c>
      <c r="E244" s="64">
        <v>308720.06</v>
      </c>
      <c r="F244" s="65">
        <f t="shared" si="3"/>
        <v>263279.94</v>
      </c>
    </row>
    <row r="245" spans="1:6">
      <c r="A245" s="24" t="s">
        <v>991</v>
      </c>
      <c r="B245" s="63" t="s">
        <v>745</v>
      </c>
      <c r="C245" s="26" t="s">
        <v>998</v>
      </c>
      <c r="D245" s="27">
        <v>5200</v>
      </c>
      <c r="E245" s="64">
        <v>5174.67</v>
      </c>
      <c r="F245" s="65">
        <f t="shared" si="3"/>
        <v>25.329999999999927</v>
      </c>
    </row>
    <row r="246" spans="1:6">
      <c r="A246" s="24" t="s">
        <v>991</v>
      </c>
      <c r="B246" s="63" t="s">
        <v>745</v>
      </c>
      <c r="C246" s="26" t="s">
        <v>999</v>
      </c>
      <c r="D246" s="27">
        <v>94100</v>
      </c>
      <c r="E246" s="64" t="s">
        <v>46</v>
      </c>
      <c r="F246" s="65">
        <f t="shared" si="3"/>
        <v>94100</v>
      </c>
    </row>
    <row r="247" spans="1:6">
      <c r="A247" s="51" t="s">
        <v>1000</v>
      </c>
      <c r="B247" s="52" t="s">
        <v>745</v>
      </c>
      <c r="C247" s="53" t="s">
        <v>1001</v>
      </c>
      <c r="D247" s="54">
        <v>24576570400</v>
      </c>
      <c r="E247" s="55">
        <v>15869192400.200001</v>
      </c>
      <c r="F247" s="56">
        <f t="shared" si="3"/>
        <v>8707377999.7999992</v>
      </c>
    </row>
    <row r="248" spans="1:6">
      <c r="A248" s="24" t="s">
        <v>1002</v>
      </c>
      <c r="B248" s="63" t="s">
        <v>745</v>
      </c>
      <c r="C248" s="26" t="s">
        <v>1003</v>
      </c>
      <c r="D248" s="27">
        <v>2411568800</v>
      </c>
      <c r="E248" s="64">
        <v>1656571040</v>
      </c>
      <c r="F248" s="65">
        <f t="shared" si="3"/>
        <v>754997760</v>
      </c>
    </row>
    <row r="249" spans="1:6">
      <c r="A249" s="24" t="s">
        <v>1002</v>
      </c>
      <c r="B249" s="63" t="s">
        <v>745</v>
      </c>
      <c r="C249" s="26" t="s">
        <v>1004</v>
      </c>
      <c r="D249" s="27">
        <v>140329400</v>
      </c>
      <c r="E249" s="64">
        <v>39821186.43</v>
      </c>
      <c r="F249" s="65">
        <f t="shared" si="3"/>
        <v>100508213.56999999</v>
      </c>
    </row>
    <row r="250" spans="1:6">
      <c r="A250" s="24" t="s">
        <v>1002</v>
      </c>
      <c r="B250" s="63" t="s">
        <v>745</v>
      </c>
      <c r="C250" s="26" t="s">
        <v>1005</v>
      </c>
      <c r="D250" s="27">
        <v>564583900</v>
      </c>
      <c r="E250" s="64">
        <v>385716400</v>
      </c>
      <c r="F250" s="65">
        <f t="shared" si="3"/>
        <v>178867500</v>
      </c>
    </row>
    <row r="251" spans="1:6">
      <c r="A251" s="24" t="s">
        <v>1002</v>
      </c>
      <c r="B251" s="63" t="s">
        <v>745</v>
      </c>
      <c r="C251" s="26" t="s">
        <v>1006</v>
      </c>
      <c r="D251" s="27">
        <v>41578400</v>
      </c>
      <c r="E251" s="64">
        <v>31686463</v>
      </c>
      <c r="F251" s="65">
        <f t="shared" si="3"/>
        <v>9891937</v>
      </c>
    </row>
    <row r="252" spans="1:6">
      <c r="A252" s="24" t="s">
        <v>1002</v>
      </c>
      <c r="B252" s="63" t="s">
        <v>745</v>
      </c>
      <c r="C252" s="26" t="s">
        <v>1007</v>
      </c>
      <c r="D252" s="27">
        <v>1152600</v>
      </c>
      <c r="E252" s="64">
        <v>1152600</v>
      </c>
      <c r="F252" s="65" t="str">
        <f t="shared" si="3"/>
        <v>-</v>
      </c>
    </row>
    <row r="253" spans="1:6">
      <c r="A253" s="24" t="s">
        <v>1002</v>
      </c>
      <c r="B253" s="63" t="s">
        <v>745</v>
      </c>
      <c r="C253" s="26" t="s">
        <v>1008</v>
      </c>
      <c r="D253" s="27">
        <v>2863900</v>
      </c>
      <c r="E253" s="64" t="s">
        <v>46</v>
      </c>
      <c r="F253" s="65">
        <f t="shared" si="3"/>
        <v>2863900</v>
      </c>
    </row>
    <row r="254" spans="1:6">
      <c r="A254" s="24" t="s">
        <v>1002</v>
      </c>
      <c r="B254" s="63" t="s">
        <v>745</v>
      </c>
      <c r="C254" s="26" t="s">
        <v>1009</v>
      </c>
      <c r="D254" s="27">
        <v>2997800</v>
      </c>
      <c r="E254" s="64">
        <v>2938516.84</v>
      </c>
      <c r="F254" s="65">
        <f t="shared" si="3"/>
        <v>59283.160000000149</v>
      </c>
    </row>
    <row r="255" spans="1:6">
      <c r="A255" s="24" t="s">
        <v>1002</v>
      </c>
      <c r="B255" s="63" t="s">
        <v>745</v>
      </c>
      <c r="C255" s="26" t="s">
        <v>1010</v>
      </c>
      <c r="D255" s="27">
        <v>2915700</v>
      </c>
      <c r="E255" s="64" t="s">
        <v>46</v>
      </c>
      <c r="F255" s="65">
        <f t="shared" si="3"/>
        <v>2915700</v>
      </c>
    </row>
    <row r="256" spans="1:6">
      <c r="A256" s="24" t="s">
        <v>1002</v>
      </c>
      <c r="B256" s="63" t="s">
        <v>745</v>
      </c>
      <c r="C256" s="26" t="s">
        <v>1011</v>
      </c>
      <c r="D256" s="27">
        <v>2498900</v>
      </c>
      <c r="E256" s="64">
        <v>2498888</v>
      </c>
      <c r="F256" s="65">
        <f t="shared" si="3"/>
        <v>12</v>
      </c>
    </row>
    <row r="257" spans="1:6">
      <c r="A257" s="24" t="s">
        <v>1002</v>
      </c>
      <c r="B257" s="63" t="s">
        <v>745</v>
      </c>
      <c r="C257" s="26" t="s">
        <v>1012</v>
      </c>
      <c r="D257" s="27">
        <v>2841600</v>
      </c>
      <c r="E257" s="64">
        <v>2816025.6</v>
      </c>
      <c r="F257" s="65">
        <f t="shared" si="3"/>
        <v>25574.399999999907</v>
      </c>
    </row>
    <row r="258" spans="1:6">
      <c r="A258" s="24" t="s">
        <v>1002</v>
      </c>
      <c r="B258" s="63" t="s">
        <v>745</v>
      </c>
      <c r="C258" s="26" t="s">
        <v>1013</v>
      </c>
      <c r="D258" s="27">
        <v>2834400</v>
      </c>
      <c r="E258" s="64">
        <v>2834392.15</v>
      </c>
      <c r="F258" s="65">
        <f t="shared" si="3"/>
        <v>7.8500000000931323</v>
      </c>
    </row>
    <row r="259" spans="1:6">
      <c r="A259" s="24" t="s">
        <v>1002</v>
      </c>
      <c r="B259" s="63" t="s">
        <v>745</v>
      </c>
      <c r="C259" s="26" t="s">
        <v>1014</v>
      </c>
      <c r="D259" s="27">
        <v>1620800</v>
      </c>
      <c r="E259" s="64">
        <v>1514784.57</v>
      </c>
      <c r="F259" s="65">
        <f t="shared" si="3"/>
        <v>106015.42999999993</v>
      </c>
    </row>
    <row r="260" spans="1:6">
      <c r="A260" s="24" t="s">
        <v>1002</v>
      </c>
      <c r="B260" s="63" t="s">
        <v>745</v>
      </c>
      <c r="C260" s="26" t="s">
        <v>1015</v>
      </c>
      <c r="D260" s="27">
        <v>3082300</v>
      </c>
      <c r="E260" s="64">
        <v>3003221.96</v>
      </c>
      <c r="F260" s="65">
        <f t="shared" si="3"/>
        <v>79078.040000000037</v>
      </c>
    </row>
    <row r="261" spans="1:6">
      <c r="A261" s="24" t="s">
        <v>1002</v>
      </c>
      <c r="B261" s="63" t="s">
        <v>745</v>
      </c>
      <c r="C261" s="26" t="s">
        <v>1016</v>
      </c>
      <c r="D261" s="27">
        <v>1600000</v>
      </c>
      <c r="E261" s="64">
        <v>1600000</v>
      </c>
      <c r="F261" s="65" t="str">
        <f t="shared" si="3"/>
        <v>-</v>
      </c>
    </row>
    <row r="262" spans="1:6">
      <c r="A262" s="24" t="s">
        <v>1002</v>
      </c>
      <c r="B262" s="63" t="s">
        <v>745</v>
      </c>
      <c r="C262" s="26" t="s">
        <v>1017</v>
      </c>
      <c r="D262" s="27">
        <v>951300</v>
      </c>
      <c r="E262" s="64">
        <v>798478.63</v>
      </c>
      <c r="F262" s="65">
        <f t="shared" si="3"/>
        <v>152821.37</v>
      </c>
    </row>
    <row r="263" spans="1:6">
      <c r="A263" s="24" t="s">
        <v>1002</v>
      </c>
      <c r="B263" s="63" t="s">
        <v>745</v>
      </c>
      <c r="C263" s="26" t="s">
        <v>1018</v>
      </c>
      <c r="D263" s="27">
        <v>3030000</v>
      </c>
      <c r="E263" s="64" t="s">
        <v>46</v>
      </c>
      <c r="F263" s="65">
        <f t="shared" si="3"/>
        <v>3030000</v>
      </c>
    </row>
    <row r="264" spans="1:6">
      <c r="A264" s="24" t="s">
        <v>1002</v>
      </c>
      <c r="B264" s="63" t="s">
        <v>745</v>
      </c>
      <c r="C264" s="26" t="s">
        <v>1019</v>
      </c>
      <c r="D264" s="27">
        <v>4063530700</v>
      </c>
      <c r="E264" s="64">
        <v>2748988290</v>
      </c>
      <c r="F264" s="65">
        <f t="shared" si="3"/>
        <v>1314542410</v>
      </c>
    </row>
    <row r="265" spans="1:6">
      <c r="A265" s="24" t="s">
        <v>1002</v>
      </c>
      <c r="B265" s="63" t="s">
        <v>745</v>
      </c>
      <c r="C265" s="26" t="s">
        <v>1020</v>
      </c>
      <c r="D265" s="27">
        <v>918231300</v>
      </c>
      <c r="E265" s="64">
        <v>616858600</v>
      </c>
      <c r="F265" s="65">
        <f t="shared" si="3"/>
        <v>301372700</v>
      </c>
    </row>
    <row r="266" spans="1:6">
      <c r="A266" s="24" t="s">
        <v>1002</v>
      </c>
      <c r="B266" s="63" t="s">
        <v>745</v>
      </c>
      <c r="C266" s="26" t="s">
        <v>1021</v>
      </c>
      <c r="D266" s="27">
        <v>4174100</v>
      </c>
      <c r="E266" s="64">
        <v>4170421.5</v>
      </c>
      <c r="F266" s="65">
        <f t="shared" si="3"/>
        <v>3678.5</v>
      </c>
    </row>
    <row r="267" spans="1:6">
      <c r="A267" s="24" t="s">
        <v>1002</v>
      </c>
      <c r="B267" s="63" t="s">
        <v>745</v>
      </c>
      <c r="C267" s="26" t="s">
        <v>1022</v>
      </c>
      <c r="D267" s="27">
        <v>4500000</v>
      </c>
      <c r="E267" s="64" t="s">
        <v>46</v>
      </c>
      <c r="F267" s="65">
        <f t="shared" si="3"/>
        <v>4500000</v>
      </c>
    </row>
    <row r="268" spans="1:6">
      <c r="A268" s="24" t="s">
        <v>1002</v>
      </c>
      <c r="B268" s="63" t="s">
        <v>745</v>
      </c>
      <c r="C268" s="26" t="s">
        <v>1023</v>
      </c>
      <c r="D268" s="27">
        <v>4180900</v>
      </c>
      <c r="E268" s="64">
        <v>1393544.14</v>
      </c>
      <c r="F268" s="65">
        <f t="shared" si="3"/>
        <v>2787355.8600000003</v>
      </c>
    </row>
    <row r="269" spans="1:6">
      <c r="A269" s="24" t="s">
        <v>1002</v>
      </c>
      <c r="B269" s="63" t="s">
        <v>745</v>
      </c>
      <c r="C269" s="26" t="s">
        <v>1024</v>
      </c>
      <c r="D269" s="27">
        <v>4421900</v>
      </c>
      <c r="E269" s="64">
        <v>1411200</v>
      </c>
      <c r="F269" s="65">
        <f t="shared" si="3"/>
        <v>3010700</v>
      </c>
    </row>
    <row r="270" spans="1:6">
      <c r="A270" s="24" t="s">
        <v>1002</v>
      </c>
      <c r="B270" s="63" t="s">
        <v>745</v>
      </c>
      <c r="C270" s="26" t="s">
        <v>1025</v>
      </c>
      <c r="D270" s="27">
        <v>4500000</v>
      </c>
      <c r="E270" s="64">
        <v>4500000</v>
      </c>
      <c r="F270" s="65" t="str">
        <f t="shared" si="3"/>
        <v>-</v>
      </c>
    </row>
    <row r="271" spans="1:6">
      <c r="A271" s="24" t="s">
        <v>1002</v>
      </c>
      <c r="B271" s="63" t="s">
        <v>745</v>
      </c>
      <c r="C271" s="26" t="s">
        <v>1026</v>
      </c>
      <c r="D271" s="27">
        <v>3994600</v>
      </c>
      <c r="E271" s="64">
        <v>2176986.88</v>
      </c>
      <c r="F271" s="65">
        <f t="shared" ref="F271:F334" si="4">IF(OR(D271="-",IF(E271="-",0,E271)&gt;=IF(D271="-",0,D271)),"-",IF(D271="-",0,D271)-IF(E271="-",0,E271))</f>
        <v>1817613.12</v>
      </c>
    </row>
    <row r="272" spans="1:6">
      <c r="A272" s="24" t="s">
        <v>1002</v>
      </c>
      <c r="B272" s="63" t="s">
        <v>745</v>
      </c>
      <c r="C272" s="26" t="s">
        <v>1027</v>
      </c>
      <c r="D272" s="27">
        <v>3635100</v>
      </c>
      <c r="E272" s="64">
        <v>3465406.14</v>
      </c>
      <c r="F272" s="65">
        <f t="shared" si="4"/>
        <v>169693.85999999987</v>
      </c>
    </row>
    <row r="273" spans="1:6">
      <c r="A273" s="24" t="s">
        <v>1002</v>
      </c>
      <c r="B273" s="63" t="s">
        <v>745</v>
      </c>
      <c r="C273" s="26" t="s">
        <v>1028</v>
      </c>
      <c r="D273" s="27">
        <v>4480100</v>
      </c>
      <c r="E273" s="64">
        <v>1505280</v>
      </c>
      <c r="F273" s="65">
        <f t="shared" si="4"/>
        <v>2974820</v>
      </c>
    </row>
    <row r="274" spans="1:6">
      <c r="A274" s="24" t="s">
        <v>1002</v>
      </c>
      <c r="B274" s="63" t="s">
        <v>745</v>
      </c>
      <c r="C274" s="26" t="s">
        <v>1029</v>
      </c>
      <c r="D274" s="27">
        <v>117964000</v>
      </c>
      <c r="E274" s="64">
        <v>117964000</v>
      </c>
      <c r="F274" s="65" t="str">
        <f t="shared" si="4"/>
        <v>-</v>
      </c>
    </row>
    <row r="275" spans="1:6">
      <c r="A275" s="24" t="s">
        <v>1002</v>
      </c>
      <c r="B275" s="63" t="s">
        <v>745</v>
      </c>
      <c r="C275" s="26" t="s">
        <v>1030</v>
      </c>
      <c r="D275" s="27">
        <v>193122700</v>
      </c>
      <c r="E275" s="64" t="s">
        <v>46</v>
      </c>
      <c r="F275" s="65">
        <f t="shared" si="4"/>
        <v>193122700</v>
      </c>
    </row>
    <row r="276" spans="1:6">
      <c r="A276" s="24" t="s">
        <v>1002</v>
      </c>
      <c r="B276" s="63" t="s">
        <v>745</v>
      </c>
      <c r="C276" s="26" t="s">
        <v>1031</v>
      </c>
      <c r="D276" s="27">
        <v>8323900</v>
      </c>
      <c r="E276" s="64" t="s">
        <v>46</v>
      </c>
      <c r="F276" s="65">
        <f t="shared" si="4"/>
        <v>8323900</v>
      </c>
    </row>
    <row r="277" spans="1:6">
      <c r="A277" s="24" t="s">
        <v>1032</v>
      </c>
      <c r="B277" s="63" t="s">
        <v>745</v>
      </c>
      <c r="C277" s="26" t="s">
        <v>1033</v>
      </c>
      <c r="D277" s="27">
        <v>1012185650</v>
      </c>
      <c r="E277" s="64">
        <v>702596550</v>
      </c>
      <c r="F277" s="65">
        <f t="shared" si="4"/>
        <v>309589100</v>
      </c>
    </row>
    <row r="278" spans="1:6">
      <c r="A278" s="24" t="s">
        <v>1032</v>
      </c>
      <c r="B278" s="63" t="s">
        <v>745</v>
      </c>
      <c r="C278" s="26" t="s">
        <v>1034</v>
      </c>
      <c r="D278" s="27">
        <v>288863596.77999997</v>
      </c>
      <c r="E278" s="64">
        <v>90847316.709999993</v>
      </c>
      <c r="F278" s="65">
        <f t="shared" si="4"/>
        <v>198016280.06999999</v>
      </c>
    </row>
    <row r="279" spans="1:6">
      <c r="A279" s="24" t="s">
        <v>1032</v>
      </c>
      <c r="B279" s="63" t="s">
        <v>745</v>
      </c>
      <c r="C279" s="26" t="s">
        <v>1035</v>
      </c>
      <c r="D279" s="27">
        <v>872987550</v>
      </c>
      <c r="E279" s="64">
        <v>613014750</v>
      </c>
      <c r="F279" s="65">
        <f t="shared" si="4"/>
        <v>259972800</v>
      </c>
    </row>
    <row r="280" spans="1:6">
      <c r="A280" s="24" t="s">
        <v>1032</v>
      </c>
      <c r="B280" s="63" t="s">
        <v>745</v>
      </c>
      <c r="C280" s="26" t="s">
        <v>1036</v>
      </c>
      <c r="D280" s="27">
        <v>958327203.22000003</v>
      </c>
      <c r="E280" s="64">
        <v>720075557.65999997</v>
      </c>
      <c r="F280" s="65">
        <f t="shared" si="4"/>
        <v>238251645.56000006</v>
      </c>
    </row>
    <row r="281" spans="1:6">
      <c r="A281" s="24" t="s">
        <v>1032</v>
      </c>
      <c r="B281" s="63" t="s">
        <v>745</v>
      </c>
      <c r="C281" s="26" t="s">
        <v>1037</v>
      </c>
      <c r="D281" s="27">
        <v>5000000</v>
      </c>
      <c r="E281" s="64" t="s">
        <v>46</v>
      </c>
      <c r="F281" s="65">
        <f t="shared" si="4"/>
        <v>5000000</v>
      </c>
    </row>
    <row r="282" spans="1:6">
      <c r="A282" s="24" t="s">
        <v>1032</v>
      </c>
      <c r="B282" s="63" t="s">
        <v>745</v>
      </c>
      <c r="C282" s="26" t="s">
        <v>1038</v>
      </c>
      <c r="D282" s="27">
        <v>2998400</v>
      </c>
      <c r="E282" s="64">
        <v>2998336.31</v>
      </c>
      <c r="F282" s="65">
        <f t="shared" si="4"/>
        <v>63.689999999944121</v>
      </c>
    </row>
    <row r="283" spans="1:6">
      <c r="A283" s="24" t="s">
        <v>1032</v>
      </c>
      <c r="B283" s="63" t="s">
        <v>745</v>
      </c>
      <c r="C283" s="26" t="s">
        <v>1039</v>
      </c>
      <c r="D283" s="27">
        <v>3276000</v>
      </c>
      <c r="E283" s="64">
        <v>3276000</v>
      </c>
      <c r="F283" s="65" t="str">
        <f t="shared" si="4"/>
        <v>-</v>
      </c>
    </row>
    <row r="284" spans="1:6">
      <c r="A284" s="24" t="s">
        <v>1032</v>
      </c>
      <c r="B284" s="63" t="s">
        <v>745</v>
      </c>
      <c r="C284" s="26" t="s">
        <v>1040</v>
      </c>
      <c r="D284" s="27">
        <v>3399900</v>
      </c>
      <c r="E284" s="64" t="s">
        <v>46</v>
      </c>
      <c r="F284" s="65">
        <f t="shared" si="4"/>
        <v>3399900</v>
      </c>
    </row>
    <row r="285" spans="1:6">
      <c r="A285" s="24" t="s">
        <v>1032</v>
      </c>
      <c r="B285" s="63" t="s">
        <v>745</v>
      </c>
      <c r="C285" s="26" t="s">
        <v>1041</v>
      </c>
      <c r="D285" s="27">
        <v>2996800</v>
      </c>
      <c r="E285" s="64">
        <v>2996750</v>
      </c>
      <c r="F285" s="65">
        <f t="shared" si="4"/>
        <v>50</v>
      </c>
    </row>
    <row r="286" spans="1:6">
      <c r="A286" s="24" t="s">
        <v>1032</v>
      </c>
      <c r="B286" s="63" t="s">
        <v>745</v>
      </c>
      <c r="C286" s="26" t="s">
        <v>1042</v>
      </c>
      <c r="D286" s="27">
        <v>2998600</v>
      </c>
      <c r="E286" s="64">
        <v>2998599</v>
      </c>
      <c r="F286" s="65">
        <f t="shared" si="4"/>
        <v>1</v>
      </c>
    </row>
    <row r="287" spans="1:6">
      <c r="A287" s="24" t="s">
        <v>1032</v>
      </c>
      <c r="B287" s="63" t="s">
        <v>745</v>
      </c>
      <c r="C287" s="26" t="s">
        <v>1043</v>
      </c>
      <c r="D287" s="27">
        <v>3019100</v>
      </c>
      <c r="E287" s="64">
        <v>3019040</v>
      </c>
      <c r="F287" s="65">
        <f t="shared" si="4"/>
        <v>60</v>
      </c>
    </row>
    <row r="288" spans="1:6">
      <c r="A288" s="24" t="s">
        <v>1032</v>
      </c>
      <c r="B288" s="63" t="s">
        <v>745</v>
      </c>
      <c r="C288" s="26" t="s">
        <v>1044</v>
      </c>
      <c r="D288" s="27">
        <v>2778100</v>
      </c>
      <c r="E288" s="64">
        <v>2778042</v>
      </c>
      <c r="F288" s="65">
        <f t="shared" si="4"/>
        <v>58</v>
      </c>
    </row>
    <row r="289" spans="1:6">
      <c r="A289" s="24" t="s">
        <v>1032</v>
      </c>
      <c r="B289" s="63" t="s">
        <v>745</v>
      </c>
      <c r="C289" s="26" t="s">
        <v>1045</v>
      </c>
      <c r="D289" s="27">
        <v>2350000</v>
      </c>
      <c r="E289" s="64">
        <v>2349996.66</v>
      </c>
      <c r="F289" s="65">
        <f t="shared" si="4"/>
        <v>3.3399999998509884</v>
      </c>
    </row>
    <row r="290" spans="1:6">
      <c r="A290" s="24" t="s">
        <v>1032</v>
      </c>
      <c r="B290" s="63" t="s">
        <v>745</v>
      </c>
      <c r="C290" s="26" t="s">
        <v>1046</v>
      </c>
      <c r="D290" s="27">
        <v>2999000</v>
      </c>
      <c r="E290" s="64">
        <v>2998990</v>
      </c>
      <c r="F290" s="65">
        <f t="shared" si="4"/>
        <v>10</v>
      </c>
    </row>
    <row r="291" spans="1:6">
      <c r="A291" s="24" t="s">
        <v>1032</v>
      </c>
      <c r="B291" s="63" t="s">
        <v>745</v>
      </c>
      <c r="C291" s="26" t="s">
        <v>1047</v>
      </c>
      <c r="D291" s="27">
        <v>5637300</v>
      </c>
      <c r="E291" s="64" t="s">
        <v>46</v>
      </c>
      <c r="F291" s="65">
        <f t="shared" si="4"/>
        <v>5637300</v>
      </c>
    </row>
    <row r="292" spans="1:6">
      <c r="A292" s="24" t="s">
        <v>1032</v>
      </c>
      <c r="B292" s="63" t="s">
        <v>745</v>
      </c>
      <c r="C292" s="26" t="s">
        <v>1048</v>
      </c>
      <c r="D292" s="27">
        <v>4450953100</v>
      </c>
      <c r="E292" s="64">
        <v>3051947360</v>
      </c>
      <c r="F292" s="65">
        <f t="shared" si="4"/>
        <v>1399005740</v>
      </c>
    </row>
    <row r="293" spans="1:6">
      <c r="A293" s="24" t="s">
        <v>1032</v>
      </c>
      <c r="B293" s="63" t="s">
        <v>745</v>
      </c>
      <c r="C293" s="26" t="s">
        <v>1049</v>
      </c>
      <c r="D293" s="27">
        <v>2358129000</v>
      </c>
      <c r="E293" s="64">
        <v>1541786600</v>
      </c>
      <c r="F293" s="65">
        <f t="shared" si="4"/>
        <v>816342400</v>
      </c>
    </row>
    <row r="294" spans="1:6">
      <c r="A294" s="24" t="s">
        <v>1032</v>
      </c>
      <c r="B294" s="63" t="s">
        <v>745</v>
      </c>
      <c r="C294" s="26" t="s">
        <v>1050</v>
      </c>
      <c r="D294" s="27">
        <v>481898817.37</v>
      </c>
      <c r="E294" s="64">
        <v>251481374.40000001</v>
      </c>
      <c r="F294" s="65">
        <f t="shared" si="4"/>
        <v>230417442.97</v>
      </c>
    </row>
    <row r="295" spans="1:6">
      <c r="A295" s="24" t="s">
        <v>1032</v>
      </c>
      <c r="B295" s="63" t="s">
        <v>745</v>
      </c>
      <c r="C295" s="26" t="s">
        <v>1051</v>
      </c>
      <c r="D295" s="27">
        <v>262966082.63</v>
      </c>
      <c r="E295" s="64">
        <v>147434967.66999999</v>
      </c>
      <c r="F295" s="65">
        <f t="shared" si="4"/>
        <v>115531114.96000001</v>
      </c>
    </row>
    <row r="296" spans="1:6">
      <c r="A296" s="24" t="s">
        <v>1032</v>
      </c>
      <c r="B296" s="63" t="s">
        <v>745</v>
      </c>
      <c r="C296" s="26" t="s">
        <v>1052</v>
      </c>
      <c r="D296" s="27">
        <v>2158600</v>
      </c>
      <c r="E296" s="64" t="s">
        <v>46</v>
      </c>
      <c r="F296" s="65">
        <f t="shared" si="4"/>
        <v>2158600</v>
      </c>
    </row>
    <row r="297" spans="1:6">
      <c r="A297" s="24" t="s">
        <v>1032</v>
      </c>
      <c r="B297" s="63" t="s">
        <v>745</v>
      </c>
      <c r="C297" s="26" t="s">
        <v>1053</v>
      </c>
      <c r="D297" s="27">
        <v>8088800</v>
      </c>
      <c r="E297" s="64">
        <v>6130796.2800000003</v>
      </c>
      <c r="F297" s="65">
        <f t="shared" si="4"/>
        <v>1958003.7199999997</v>
      </c>
    </row>
    <row r="298" spans="1:6">
      <c r="A298" s="24" t="s">
        <v>1032</v>
      </c>
      <c r="B298" s="63" t="s">
        <v>745</v>
      </c>
      <c r="C298" s="26" t="s">
        <v>1054</v>
      </c>
      <c r="D298" s="27">
        <v>1090676200</v>
      </c>
      <c r="E298" s="64">
        <v>366414322.25</v>
      </c>
      <c r="F298" s="65">
        <f t="shared" si="4"/>
        <v>724261877.75</v>
      </c>
    </row>
    <row r="299" spans="1:6">
      <c r="A299" s="24" t="s">
        <v>1032</v>
      </c>
      <c r="B299" s="63" t="s">
        <v>745</v>
      </c>
      <c r="C299" s="26" t="s">
        <v>1055</v>
      </c>
      <c r="D299" s="27">
        <v>83289200</v>
      </c>
      <c r="E299" s="64">
        <v>49543409.659999996</v>
      </c>
      <c r="F299" s="65">
        <f t="shared" si="4"/>
        <v>33745790.340000004</v>
      </c>
    </row>
    <row r="300" spans="1:6">
      <c r="A300" s="24" t="s">
        <v>1032</v>
      </c>
      <c r="B300" s="63" t="s">
        <v>745</v>
      </c>
      <c r="C300" s="26" t="s">
        <v>1056</v>
      </c>
      <c r="D300" s="27">
        <v>48415092.130000003</v>
      </c>
      <c r="E300" s="64">
        <v>28363180.579999998</v>
      </c>
      <c r="F300" s="65">
        <f t="shared" si="4"/>
        <v>20051911.550000004</v>
      </c>
    </row>
    <row r="301" spans="1:6">
      <c r="A301" s="24" t="s">
        <v>1032</v>
      </c>
      <c r="B301" s="63" t="s">
        <v>745</v>
      </c>
      <c r="C301" s="26" t="s">
        <v>1057</v>
      </c>
      <c r="D301" s="27">
        <v>28880607.870000001</v>
      </c>
      <c r="E301" s="64">
        <v>12656916.039999999</v>
      </c>
      <c r="F301" s="65">
        <f t="shared" si="4"/>
        <v>16223691.830000002</v>
      </c>
    </row>
    <row r="302" spans="1:6">
      <c r="A302" s="24" t="s">
        <v>1032</v>
      </c>
      <c r="B302" s="63" t="s">
        <v>745</v>
      </c>
      <c r="C302" s="26" t="s">
        <v>1058</v>
      </c>
      <c r="D302" s="27">
        <v>7682459.1399999997</v>
      </c>
      <c r="E302" s="64">
        <v>5899869.1100000003</v>
      </c>
      <c r="F302" s="65">
        <f t="shared" si="4"/>
        <v>1782590.0299999993</v>
      </c>
    </row>
    <row r="303" spans="1:6">
      <c r="A303" s="24" t="s">
        <v>1032</v>
      </c>
      <c r="B303" s="63" t="s">
        <v>745</v>
      </c>
      <c r="C303" s="26" t="s">
        <v>1059</v>
      </c>
      <c r="D303" s="27">
        <v>4842440.8600000003</v>
      </c>
      <c r="E303" s="64">
        <v>2674974.21</v>
      </c>
      <c r="F303" s="65">
        <f t="shared" si="4"/>
        <v>2167466.6500000004</v>
      </c>
    </row>
    <row r="304" spans="1:6">
      <c r="A304" s="24" t="s">
        <v>1032</v>
      </c>
      <c r="B304" s="63" t="s">
        <v>745</v>
      </c>
      <c r="C304" s="26" t="s">
        <v>1060</v>
      </c>
      <c r="D304" s="27">
        <v>90377613.609999999</v>
      </c>
      <c r="E304" s="64">
        <v>90377613.609999999</v>
      </c>
      <c r="F304" s="65" t="str">
        <f t="shared" si="4"/>
        <v>-</v>
      </c>
    </row>
    <row r="305" spans="1:6">
      <c r="A305" s="24" t="s">
        <v>1032</v>
      </c>
      <c r="B305" s="63" t="s">
        <v>745</v>
      </c>
      <c r="C305" s="26" t="s">
        <v>1061</v>
      </c>
      <c r="D305" s="27">
        <v>443273586.38999999</v>
      </c>
      <c r="E305" s="64">
        <v>282496687.97000003</v>
      </c>
      <c r="F305" s="65">
        <f t="shared" si="4"/>
        <v>160776898.41999996</v>
      </c>
    </row>
    <row r="306" spans="1:6">
      <c r="A306" s="24" t="s">
        <v>1032</v>
      </c>
      <c r="B306" s="63" t="s">
        <v>745</v>
      </c>
      <c r="C306" s="26" t="s">
        <v>1062</v>
      </c>
      <c r="D306" s="27">
        <v>12823000</v>
      </c>
      <c r="E306" s="64">
        <v>10921276.43</v>
      </c>
      <c r="F306" s="65">
        <f t="shared" si="4"/>
        <v>1901723.5700000003</v>
      </c>
    </row>
    <row r="307" spans="1:6">
      <c r="A307" s="24" t="s">
        <v>1032</v>
      </c>
      <c r="B307" s="63" t="s">
        <v>745</v>
      </c>
      <c r="C307" s="26" t="s">
        <v>1063</v>
      </c>
      <c r="D307" s="27">
        <v>3704400</v>
      </c>
      <c r="E307" s="64">
        <v>3519739.2</v>
      </c>
      <c r="F307" s="65">
        <f t="shared" si="4"/>
        <v>184660.79999999981</v>
      </c>
    </row>
    <row r="308" spans="1:6">
      <c r="A308" s="24" t="s">
        <v>1032</v>
      </c>
      <c r="B308" s="63" t="s">
        <v>745</v>
      </c>
      <c r="C308" s="26" t="s">
        <v>1064</v>
      </c>
      <c r="D308" s="27">
        <v>227500000</v>
      </c>
      <c r="E308" s="64">
        <v>2976918.78</v>
      </c>
      <c r="F308" s="65">
        <f t="shared" si="4"/>
        <v>224523081.22</v>
      </c>
    </row>
    <row r="309" spans="1:6">
      <c r="A309" s="24" t="s">
        <v>1032</v>
      </c>
      <c r="B309" s="63" t="s">
        <v>745</v>
      </c>
      <c r="C309" s="26" t="s">
        <v>1065</v>
      </c>
      <c r="D309" s="27">
        <v>8444790</v>
      </c>
      <c r="E309" s="64">
        <v>6165500.5499999998</v>
      </c>
      <c r="F309" s="65">
        <f t="shared" si="4"/>
        <v>2279289.4500000002</v>
      </c>
    </row>
    <row r="310" spans="1:6">
      <c r="A310" s="24" t="s">
        <v>1032</v>
      </c>
      <c r="B310" s="63" t="s">
        <v>745</v>
      </c>
      <c r="C310" s="26" t="s">
        <v>1066</v>
      </c>
      <c r="D310" s="27">
        <v>4183310</v>
      </c>
      <c r="E310" s="64">
        <v>2899118.45</v>
      </c>
      <c r="F310" s="65">
        <f t="shared" si="4"/>
        <v>1284191.5499999998</v>
      </c>
    </row>
    <row r="311" spans="1:6">
      <c r="A311" s="24" t="s">
        <v>1032</v>
      </c>
      <c r="B311" s="63" t="s">
        <v>745</v>
      </c>
      <c r="C311" s="26" t="s">
        <v>1067</v>
      </c>
      <c r="D311" s="27">
        <v>38280738.369999997</v>
      </c>
      <c r="E311" s="64">
        <v>26032947.449999999</v>
      </c>
      <c r="F311" s="65">
        <f t="shared" si="4"/>
        <v>12247790.919999998</v>
      </c>
    </row>
    <row r="312" spans="1:6">
      <c r="A312" s="24" t="s">
        <v>1032</v>
      </c>
      <c r="B312" s="63" t="s">
        <v>745</v>
      </c>
      <c r="C312" s="26" t="s">
        <v>1068</v>
      </c>
      <c r="D312" s="27">
        <v>17970661.629999999</v>
      </c>
      <c r="E312" s="64">
        <v>11760079.76</v>
      </c>
      <c r="F312" s="65">
        <f t="shared" si="4"/>
        <v>6210581.8699999992</v>
      </c>
    </row>
    <row r="313" spans="1:6">
      <c r="A313" s="24" t="s">
        <v>1032</v>
      </c>
      <c r="B313" s="63" t="s">
        <v>745</v>
      </c>
      <c r="C313" s="26" t="s">
        <v>1069</v>
      </c>
      <c r="D313" s="27">
        <v>241451695.31999999</v>
      </c>
      <c r="E313" s="64">
        <v>162815700.27000001</v>
      </c>
      <c r="F313" s="65">
        <f t="shared" si="4"/>
        <v>78635995.049999982</v>
      </c>
    </row>
    <row r="314" spans="1:6">
      <c r="A314" s="24" t="s">
        <v>1032</v>
      </c>
      <c r="B314" s="63" t="s">
        <v>745</v>
      </c>
      <c r="C314" s="26" t="s">
        <v>1070</v>
      </c>
      <c r="D314" s="27">
        <v>125868504.68000001</v>
      </c>
      <c r="E314" s="64">
        <v>82176535.049999997</v>
      </c>
      <c r="F314" s="65">
        <f t="shared" si="4"/>
        <v>43691969.63000001</v>
      </c>
    </row>
    <row r="315" spans="1:6">
      <c r="A315" s="24" t="s">
        <v>1032</v>
      </c>
      <c r="B315" s="63" t="s">
        <v>745</v>
      </c>
      <c r="C315" s="26" t="s">
        <v>1071</v>
      </c>
      <c r="D315" s="27">
        <v>12890800</v>
      </c>
      <c r="E315" s="64" t="s">
        <v>46</v>
      </c>
      <c r="F315" s="65">
        <f t="shared" si="4"/>
        <v>12890800</v>
      </c>
    </row>
    <row r="316" spans="1:6">
      <c r="A316" s="24" t="s">
        <v>1032</v>
      </c>
      <c r="B316" s="63" t="s">
        <v>745</v>
      </c>
      <c r="C316" s="26" t="s">
        <v>1072</v>
      </c>
      <c r="D316" s="27">
        <v>3346200</v>
      </c>
      <c r="E316" s="64">
        <v>660000</v>
      </c>
      <c r="F316" s="65">
        <f t="shared" si="4"/>
        <v>2686200</v>
      </c>
    </row>
    <row r="317" spans="1:6">
      <c r="A317" s="24" t="s">
        <v>957</v>
      </c>
      <c r="B317" s="63" t="s">
        <v>745</v>
      </c>
      <c r="C317" s="26" t="s">
        <v>1073</v>
      </c>
      <c r="D317" s="27">
        <v>32628900</v>
      </c>
      <c r="E317" s="64">
        <v>25577406.960000001</v>
      </c>
      <c r="F317" s="65">
        <f t="shared" si="4"/>
        <v>7051493.0399999991</v>
      </c>
    </row>
    <row r="318" spans="1:6">
      <c r="A318" s="24" t="s">
        <v>957</v>
      </c>
      <c r="B318" s="63" t="s">
        <v>745</v>
      </c>
      <c r="C318" s="26" t="s">
        <v>1074</v>
      </c>
      <c r="D318" s="27">
        <v>998840000</v>
      </c>
      <c r="E318" s="64">
        <v>709104180</v>
      </c>
      <c r="F318" s="65">
        <f t="shared" si="4"/>
        <v>289735820</v>
      </c>
    </row>
    <row r="319" spans="1:6">
      <c r="A319" s="24" t="s">
        <v>957</v>
      </c>
      <c r="B319" s="63" t="s">
        <v>745</v>
      </c>
      <c r="C319" s="26" t="s">
        <v>1075</v>
      </c>
      <c r="D319" s="27">
        <v>123706200</v>
      </c>
      <c r="E319" s="64">
        <v>84728100</v>
      </c>
      <c r="F319" s="65">
        <f t="shared" si="4"/>
        <v>38978100</v>
      </c>
    </row>
    <row r="320" spans="1:6">
      <c r="A320" s="24" t="s">
        <v>957</v>
      </c>
      <c r="B320" s="63" t="s">
        <v>745</v>
      </c>
      <c r="C320" s="26" t="s">
        <v>1076</v>
      </c>
      <c r="D320" s="27">
        <v>2643200</v>
      </c>
      <c r="E320" s="64">
        <v>1196443.2</v>
      </c>
      <c r="F320" s="65">
        <f t="shared" si="4"/>
        <v>1446756.8</v>
      </c>
    </row>
    <row r="321" spans="1:6">
      <c r="A321" s="24" t="s">
        <v>957</v>
      </c>
      <c r="B321" s="63" t="s">
        <v>745</v>
      </c>
      <c r="C321" s="26" t="s">
        <v>1077</v>
      </c>
      <c r="D321" s="27">
        <v>2643200</v>
      </c>
      <c r="E321" s="64" t="s">
        <v>46</v>
      </c>
      <c r="F321" s="65">
        <f t="shared" si="4"/>
        <v>2643200</v>
      </c>
    </row>
    <row r="322" spans="1:6">
      <c r="A322" s="24" t="s">
        <v>957</v>
      </c>
      <c r="B322" s="63" t="s">
        <v>745</v>
      </c>
      <c r="C322" s="26" t="s">
        <v>1078</v>
      </c>
      <c r="D322" s="27">
        <v>33332100</v>
      </c>
      <c r="E322" s="64">
        <v>22713484</v>
      </c>
      <c r="F322" s="65">
        <f t="shared" si="4"/>
        <v>10618616</v>
      </c>
    </row>
    <row r="323" spans="1:6">
      <c r="A323" s="24" t="s">
        <v>957</v>
      </c>
      <c r="B323" s="63" t="s">
        <v>745</v>
      </c>
      <c r="C323" s="26" t="s">
        <v>1079</v>
      </c>
      <c r="D323" s="27">
        <v>21992700</v>
      </c>
      <c r="E323" s="64">
        <v>13948716</v>
      </c>
      <c r="F323" s="65">
        <f t="shared" si="4"/>
        <v>8043984</v>
      </c>
    </row>
    <row r="324" spans="1:6">
      <c r="A324" s="24" t="s">
        <v>957</v>
      </c>
      <c r="B324" s="63" t="s">
        <v>745</v>
      </c>
      <c r="C324" s="26" t="s">
        <v>1080</v>
      </c>
      <c r="D324" s="27">
        <v>4475200</v>
      </c>
      <c r="E324" s="64">
        <v>1503604.2</v>
      </c>
      <c r="F324" s="65">
        <f t="shared" si="4"/>
        <v>2971595.8</v>
      </c>
    </row>
    <row r="325" spans="1:6">
      <c r="A325" s="24" t="s">
        <v>957</v>
      </c>
      <c r="B325" s="63" t="s">
        <v>745</v>
      </c>
      <c r="C325" s="26" t="s">
        <v>1081</v>
      </c>
      <c r="D325" s="27">
        <v>2860700</v>
      </c>
      <c r="E325" s="64">
        <v>1615805.66</v>
      </c>
      <c r="F325" s="65">
        <f t="shared" si="4"/>
        <v>1244894.3400000001</v>
      </c>
    </row>
    <row r="326" spans="1:6">
      <c r="A326" s="24" t="s">
        <v>957</v>
      </c>
      <c r="B326" s="63" t="s">
        <v>745</v>
      </c>
      <c r="C326" s="26" t="s">
        <v>1082</v>
      </c>
      <c r="D326" s="27">
        <v>24209100</v>
      </c>
      <c r="E326" s="64">
        <v>16000000</v>
      </c>
      <c r="F326" s="65">
        <f t="shared" si="4"/>
        <v>8209100</v>
      </c>
    </row>
    <row r="327" spans="1:6">
      <c r="A327" s="24" t="s">
        <v>957</v>
      </c>
      <c r="B327" s="63" t="s">
        <v>745</v>
      </c>
      <c r="C327" s="26" t="s">
        <v>1083</v>
      </c>
      <c r="D327" s="27">
        <v>9996500</v>
      </c>
      <c r="E327" s="64" t="s">
        <v>46</v>
      </c>
      <c r="F327" s="65">
        <f t="shared" si="4"/>
        <v>9996500</v>
      </c>
    </row>
    <row r="328" spans="1:6">
      <c r="A328" s="24" t="s">
        <v>1084</v>
      </c>
      <c r="B328" s="63" t="s">
        <v>745</v>
      </c>
      <c r="C328" s="26" t="s">
        <v>1085</v>
      </c>
      <c r="D328" s="27">
        <v>66227000</v>
      </c>
      <c r="E328" s="64">
        <v>53441680.979999997</v>
      </c>
      <c r="F328" s="65">
        <f t="shared" si="4"/>
        <v>12785319.020000003</v>
      </c>
    </row>
    <row r="329" spans="1:6">
      <c r="A329" s="24" t="s">
        <v>1084</v>
      </c>
      <c r="B329" s="63" t="s">
        <v>745</v>
      </c>
      <c r="C329" s="26" t="s">
        <v>1086</v>
      </c>
      <c r="D329" s="27">
        <v>7225400</v>
      </c>
      <c r="E329" s="64">
        <v>1125612.54</v>
      </c>
      <c r="F329" s="65">
        <f t="shared" si="4"/>
        <v>6099787.46</v>
      </c>
    </row>
    <row r="330" spans="1:6">
      <c r="A330" s="24" t="s">
        <v>1084</v>
      </c>
      <c r="B330" s="63" t="s">
        <v>745</v>
      </c>
      <c r="C330" s="26" t="s">
        <v>1087</v>
      </c>
      <c r="D330" s="27">
        <v>8039500</v>
      </c>
      <c r="E330" s="64">
        <v>5732724.4800000004</v>
      </c>
      <c r="F330" s="65">
        <f t="shared" si="4"/>
        <v>2306775.5199999996</v>
      </c>
    </row>
    <row r="331" spans="1:6">
      <c r="A331" s="24" t="s">
        <v>1084</v>
      </c>
      <c r="B331" s="63" t="s">
        <v>745</v>
      </c>
      <c r="C331" s="26" t="s">
        <v>1088</v>
      </c>
      <c r="D331" s="27">
        <v>38419500</v>
      </c>
      <c r="E331" s="64">
        <v>38369076.079999998</v>
      </c>
      <c r="F331" s="65">
        <f t="shared" si="4"/>
        <v>50423.920000001788</v>
      </c>
    </row>
    <row r="332" spans="1:6">
      <c r="A332" s="24" t="s">
        <v>1084</v>
      </c>
      <c r="B332" s="63" t="s">
        <v>745</v>
      </c>
      <c r="C332" s="26" t="s">
        <v>1089</v>
      </c>
      <c r="D332" s="27">
        <v>2218300</v>
      </c>
      <c r="E332" s="64">
        <v>2085080.89</v>
      </c>
      <c r="F332" s="65">
        <f t="shared" si="4"/>
        <v>133219.1100000001</v>
      </c>
    </row>
    <row r="333" spans="1:6">
      <c r="A333" s="24" t="s">
        <v>1084</v>
      </c>
      <c r="B333" s="63" t="s">
        <v>745</v>
      </c>
      <c r="C333" s="26" t="s">
        <v>1090</v>
      </c>
      <c r="D333" s="27">
        <v>64317200</v>
      </c>
      <c r="E333" s="64">
        <v>44182800</v>
      </c>
      <c r="F333" s="65">
        <f t="shared" si="4"/>
        <v>20134400</v>
      </c>
    </row>
    <row r="334" spans="1:6">
      <c r="A334" s="24" t="s">
        <v>1084</v>
      </c>
      <c r="B334" s="63" t="s">
        <v>745</v>
      </c>
      <c r="C334" s="26" t="s">
        <v>1091</v>
      </c>
      <c r="D334" s="27">
        <v>548000</v>
      </c>
      <c r="E334" s="64">
        <v>547880.43999999994</v>
      </c>
      <c r="F334" s="65">
        <f t="shared" si="4"/>
        <v>119.56000000005588</v>
      </c>
    </row>
    <row r="335" spans="1:6">
      <c r="A335" s="24" t="s">
        <v>1084</v>
      </c>
      <c r="B335" s="63" t="s">
        <v>745</v>
      </c>
      <c r="C335" s="26" t="s">
        <v>1092</v>
      </c>
      <c r="D335" s="27">
        <v>1600000</v>
      </c>
      <c r="E335" s="64" t="s">
        <v>46</v>
      </c>
      <c r="F335" s="65">
        <f t="shared" ref="F335:F398" si="5">IF(OR(D335="-",IF(E335="-",0,E335)&gt;=IF(D335="-",0,D335)),"-",IF(D335="-",0,D335)-IF(E335="-",0,E335))</f>
        <v>1600000</v>
      </c>
    </row>
    <row r="336" spans="1:6">
      <c r="A336" s="24" t="s">
        <v>1084</v>
      </c>
      <c r="B336" s="63" t="s">
        <v>745</v>
      </c>
      <c r="C336" s="26" t="s">
        <v>1093</v>
      </c>
      <c r="D336" s="27">
        <v>39467200</v>
      </c>
      <c r="E336" s="64">
        <v>26167200</v>
      </c>
      <c r="F336" s="65">
        <f t="shared" si="5"/>
        <v>13300000</v>
      </c>
    </row>
    <row r="337" spans="1:6">
      <c r="A337" s="24" t="s">
        <v>1084</v>
      </c>
      <c r="B337" s="63" t="s">
        <v>745</v>
      </c>
      <c r="C337" s="26" t="s">
        <v>1094</v>
      </c>
      <c r="D337" s="27">
        <v>13086400</v>
      </c>
      <c r="E337" s="64">
        <v>5935836</v>
      </c>
      <c r="F337" s="65">
        <f t="shared" si="5"/>
        <v>7150564</v>
      </c>
    </row>
    <row r="338" spans="1:6">
      <c r="A338" s="24" t="s">
        <v>1084</v>
      </c>
      <c r="B338" s="63" t="s">
        <v>745</v>
      </c>
      <c r="C338" s="26" t="s">
        <v>1095</v>
      </c>
      <c r="D338" s="27">
        <v>1764000</v>
      </c>
      <c r="E338" s="64">
        <v>1161000</v>
      </c>
      <c r="F338" s="65">
        <f t="shared" si="5"/>
        <v>603000</v>
      </c>
    </row>
    <row r="339" spans="1:6">
      <c r="A339" s="24" t="s">
        <v>1084</v>
      </c>
      <c r="B339" s="63" t="s">
        <v>745</v>
      </c>
      <c r="C339" s="26" t="s">
        <v>1096</v>
      </c>
      <c r="D339" s="27">
        <v>197101900</v>
      </c>
      <c r="E339" s="64">
        <v>109188843.40000001</v>
      </c>
      <c r="F339" s="65">
        <f t="shared" si="5"/>
        <v>87913056.599999994</v>
      </c>
    </row>
    <row r="340" spans="1:6">
      <c r="A340" s="24" t="s">
        <v>1084</v>
      </c>
      <c r="B340" s="63" t="s">
        <v>745</v>
      </c>
      <c r="C340" s="26" t="s">
        <v>1097</v>
      </c>
      <c r="D340" s="27">
        <v>19011400</v>
      </c>
      <c r="E340" s="64">
        <v>8665425.1799999997</v>
      </c>
      <c r="F340" s="65">
        <f t="shared" si="5"/>
        <v>10345974.82</v>
      </c>
    </row>
    <row r="341" spans="1:6">
      <c r="A341" s="24" t="s">
        <v>1084</v>
      </c>
      <c r="B341" s="63" t="s">
        <v>745</v>
      </c>
      <c r="C341" s="26" t="s">
        <v>1098</v>
      </c>
      <c r="D341" s="27">
        <v>59532100</v>
      </c>
      <c r="E341" s="64">
        <v>30243835.32</v>
      </c>
      <c r="F341" s="65">
        <f t="shared" si="5"/>
        <v>29288264.68</v>
      </c>
    </row>
    <row r="342" spans="1:6">
      <c r="A342" s="24" t="s">
        <v>1084</v>
      </c>
      <c r="B342" s="63" t="s">
        <v>745</v>
      </c>
      <c r="C342" s="26" t="s">
        <v>1099</v>
      </c>
      <c r="D342" s="27">
        <v>191600</v>
      </c>
      <c r="E342" s="64">
        <v>74286.3</v>
      </c>
      <c r="F342" s="65">
        <f t="shared" si="5"/>
        <v>117313.7</v>
      </c>
    </row>
    <row r="343" spans="1:6">
      <c r="A343" s="24" t="s">
        <v>1084</v>
      </c>
      <c r="B343" s="63" t="s">
        <v>745</v>
      </c>
      <c r="C343" s="26" t="s">
        <v>1100</v>
      </c>
      <c r="D343" s="27">
        <v>375300</v>
      </c>
      <c r="E343" s="64" t="s">
        <v>46</v>
      </c>
      <c r="F343" s="65">
        <f t="shared" si="5"/>
        <v>375300</v>
      </c>
    </row>
    <row r="344" spans="1:6">
      <c r="A344" s="24" t="s">
        <v>1084</v>
      </c>
      <c r="B344" s="63" t="s">
        <v>745</v>
      </c>
      <c r="C344" s="26" t="s">
        <v>1101</v>
      </c>
      <c r="D344" s="27">
        <v>30300700</v>
      </c>
      <c r="E344" s="64">
        <v>17364012.850000001</v>
      </c>
      <c r="F344" s="65">
        <f t="shared" si="5"/>
        <v>12936687.149999999</v>
      </c>
    </row>
    <row r="345" spans="1:6">
      <c r="A345" s="24" t="s">
        <v>1084</v>
      </c>
      <c r="B345" s="63" t="s">
        <v>745</v>
      </c>
      <c r="C345" s="26" t="s">
        <v>1102</v>
      </c>
      <c r="D345" s="27">
        <v>5028500</v>
      </c>
      <c r="E345" s="64">
        <v>2269957.61</v>
      </c>
      <c r="F345" s="65">
        <f t="shared" si="5"/>
        <v>2758542.39</v>
      </c>
    </row>
    <row r="346" spans="1:6">
      <c r="A346" s="24" t="s">
        <v>1084</v>
      </c>
      <c r="B346" s="63" t="s">
        <v>745</v>
      </c>
      <c r="C346" s="26" t="s">
        <v>1103</v>
      </c>
      <c r="D346" s="27">
        <v>41701700</v>
      </c>
      <c r="E346" s="64">
        <v>19788778.82</v>
      </c>
      <c r="F346" s="65">
        <f t="shared" si="5"/>
        <v>21912921.18</v>
      </c>
    </row>
    <row r="347" spans="1:6">
      <c r="A347" s="24" t="s">
        <v>1084</v>
      </c>
      <c r="B347" s="63" t="s">
        <v>745</v>
      </c>
      <c r="C347" s="26" t="s">
        <v>1104</v>
      </c>
      <c r="D347" s="27">
        <v>3691800</v>
      </c>
      <c r="E347" s="64">
        <v>1278754.05</v>
      </c>
      <c r="F347" s="65">
        <f t="shared" si="5"/>
        <v>2413045.9500000002</v>
      </c>
    </row>
    <row r="348" spans="1:6">
      <c r="A348" s="24" t="s">
        <v>1084</v>
      </c>
      <c r="B348" s="63" t="s">
        <v>745</v>
      </c>
      <c r="C348" s="26" t="s">
        <v>1105</v>
      </c>
      <c r="D348" s="27">
        <v>12588800</v>
      </c>
      <c r="E348" s="64">
        <v>5440596.4699999997</v>
      </c>
      <c r="F348" s="65">
        <f t="shared" si="5"/>
        <v>7148203.5300000003</v>
      </c>
    </row>
    <row r="349" spans="1:6">
      <c r="A349" s="24" t="s">
        <v>1084</v>
      </c>
      <c r="B349" s="63" t="s">
        <v>745</v>
      </c>
      <c r="C349" s="26" t="s">
        <v>1106</v>
      </c>
      <c r="D349" s="27">
        <v>1540900</v>
      </c>
      <c r="E349" s="64">
        <v>763435</v>
      </c>
      <c r="F349" s="65">
        <f t="shared" si="5"/>
        <v>777465</v>
      </c>
    </row>
    <row r="350" spans="1:6">
      <c r="A350" s="24" t="s">
        <v>1084</v>
      </c>
      <c r="B350" s="63" t="s">
        <v>745</v>
      </c>
      <c r="C350" s="26" t="s">
        <v>1107</v>
      </c>
      <c r="D350" s="27">
        <v>1046400</v>
      </c>
      <c r="E350" s="64">
        <v>781025</v>
      </c>
      <c r="F350" s="65">
        <f t="shared" si="5"/>
        <v>265375</v>
      </c>
    </row>
    <row r="351" spans="1:6">
      <c r="A351" s="24" t="s">
        <v>1084</v>
      </c>
      <c r="B351" s="63" t="s">
        <v>745</v>
      </c>
      <c r="C351" s="26" t="s">
        <v>1108</v>
      </c>
      <c r="D351" s="27">
        <v>43500</v>
      </c>
      <c r="E351" s="64">
        <v>20765</v>
      </c>
      <c r="F351" s="65">
        <f t="shared" si="5"/>
        <v>22735</v>
      </c>
    </row>
    <row r="352" spans="1:6">
      <c r="A352" s="24" t="s">
        <v>1084</v>
      </c>
      <c r="B352" s="63" t="s">
        <v>745</v>
      </c>
      <c r="C352" s="26" t="s">
        <v>1109</v>
      </c>
      <c r="D352" s="27">
        <v>182000</v>
      </c>
      <c r="E352" s="64" t="s">
        <v>46</v>
      </c>
      <c r="F352" s="65">
        <f t="shared" si="5"/>
        <v>182000</v>
      </c>
    </row>
    <row r="353" spans="1:6">
      <c r="A353" s="24" t="s">
        <v>1084</v>
      </c>
      <c r="B353" s="63" t="s">
        <v>745</v>
      </c>
      <c r="C353" s="26" t="s">
        <v>1110</v>
      </c>
      <c r="D353" s="27">
        <v>841600</v>
      </c>
      <c r="E353" s="64">
        <v>280000</v>
      </c>
      <c r="F353" s="65">
        <f t="shared" si="5"/>
        <v>561600</v>
      </c>
    </row>
    <row r="354" spans="1:6">
      <c r="A354" s="24" t="s">
        <v>1084</v>
      </c>
      <c r="B354" s="63" t="s">
        <v>745</v>
      </c>
      <c r="C354" s="26" t="s">
        <v>1111</v>
      </c>
      <c r="D354" s="27">
        <v>443900</v>
      </c>
      <c r="E354" s="64">
        <v>40500</v>
      </c>
      <c r="F354" s="65">
        <f t="shared" si="5"/>
        <v>403400</v>
      </c>
    </row>
    <row r="355" spans="1:6">
      <c r="A355" s="24" t="s">
        <v>1084</v>
      </c>
      <c r="B355" s="63" t="s">
        <v>745</v>
      </c>
      <c r="C355" s="26" t="s">
        <v>1112</v>
      </c>
      <c r="D355" s="27">
        <v>231700</v>
      </c>
      <c r="E355" s="64">
        <v>231700</v>
      </c>
      <c r="F355" s="65" t="str">
        <f t="shared" si="5"/>
        <v>-</v>
      </c>
    </row>
    <row r="356" spans="1:6">
      <c r="A356" s="24" t="s">
        <v>1113</v>
      </c>
      <c r="B356" s="63" t="s">
        <v>745</v>
      </c>
      <c r="C356" s="26" t="s">
        <v>1114</v>
      </c>
      <c r="D356" s="27">
        <v>2967700</v>
      </c>
      <c r="E356" s="64">
        <v>1769386.46</v>
      </c>
      <c r="F356" s="65">
        <f t="shared" si="5"/>
        <v>1198313.54</v>
      </c>
    </row>
    <row r="357" spans="1:6">
      <c r="A357" s="24" t="s">
        <v>1113</v>
      </c>
      <c r="B357" s="63" t="s">
        <v>745</v>
      </c>
      <c r="C357" s="26" t="s">
        <v>1115</v>
      </c>
      <c r="D357" s="27">
        <v>148371900</v>
      </c>
      <c r="E357" s="64">
        <v>101908094.26000001</v>
      </c>
      <c r="F357" s="65">
        <f t="shared" si="5"/>
        <v>46463805.739999995</v>
      </c>
    </row>
    <row r="358" spans="1:6">
      <c r="A358" s="24" t="s">
        <v>1113</v>
      </c>
      <c r="B358" s="63" t="s">
        <v>745</v>
      </c>
      <c r="C358" s="26" t="s">
        <v>1116</v>
      </c>
      <c r="D358" s="27">
        <v>690000</v>
      </c>
      <c r="E358" s="64">
        <v>570000</v>
      </c>
      <c r="F358" s="65">
        <f t="shared" si="5"/>
        <v>120000</v>
      </c>
    </row>
    <row r="359" spans="1:6">
      <c r="A359" s="24" t="s">
        <v>1113</v>
      </c>
      <c r="B359" s="63" t="s">
        <v>745</v>
      </c>
      <c r="C359" s="26" t="s">
        <v>1117</v>
      </c>
      <c r="D359" s="27">
        <v>174246900</v>
      </c>
      <c r="E359" s="64">
        <v>128279022.8</v>
      </c>
      <c r="F359" s="65">
        <f t="shared" si="5"/>
        <v>45967877.200000003</v>
      </c>
    </row>
    <row r="360" spans="1:6">
      <c r="A360" s="24" t="s">
        <v>1113</v>
      </c>
      <c r="B360" s="63" t="s">
        <v>745</v>
      </c>
      <c r="C360" s="26" t="s">
        <v>1118</v>
      </c>
      <c r="D360" s="27">
        <v>33053900</v>
      </c>
      <c r="E360" s="64">
        <v>20610189.780000001</v>
      </c>
      <c r="F360" s="65">
        <f t="shared" si="5"/>
        <v>12443710.219999999</v>
      </c>
    </row>
    <row r="361" spans="1:6">
      <c r="A361" s="24" t="s">
        <v>1119</v>
      </c>
      <c r="B361" s="63" t="s">
        <v>745</v>
      </c>
      <c r="C361" s="26" t="s">
        <v>1120</v>
      </c>
      <c r="D361" s="27">
        <v>4978800</v>
      </c>
      <c r="E361" s="64">
        <v>4978800</v>
      </c>
      <c r="F361" s="65" t="str">
        <f t="shared" si="5"/>
        <v>-</v>
      </c>
    </row>
    <row r="362" spans="1:6">
      <c r="A362" s="24" t="s">
        <v>1119</v>
      </c>
      <c r="B362" s="63" t="s">
        <v>745</v>
      </c>
      <c r="C362" s="26" t="s">
        <v>1121</v>
      </c>
      <c r="D362" s="27">
        <v>27349500</v>
      </c>
      <c r="E362" s="64">
        <v>20232400</v>
      </c>
      <c r="F362" s="65">
        <f t="shared" si="5"/>
        <v>7117100</v>
      </c>
    </row>
    <row r="363" spans="1:6">
      <c r="A363" s="24" t="s">
        <v>1119</v>
      </c>
      <c r="B363" s="63" t="s">
        <v>745</v>
      </c>
      <c r="C363" s="26" t="s">
        <v>1122</v>
      </c>
      <c r="D363" s="27">
        <v>29619500</v>
      </c>
      <c r="E363" s="64">
        <v>20030320</v>
      </c>
      <c r="F363" s="65">
        <f t="shared" si="5"/>
        <v>9589180</v>
      </c>
    </row>
    <row r="364" spans="1:6">
      <c r="A364" s="24" t="s">
        <v>1123</v>
      </c>
      <c r="B364" s="63" t="s">
        <v>745</v>
      </c>
      <c r="C364" s="26" t="s">
        <v>1124</v>
      </c>
      <c r="D364" s="27">
        <v>529381200</v>
      </c>
      <c r="E364" s="64">
        <v>384977914</v>
      </c>
      <c r="F364" s="65">
        <f t="shared" si="5"/>
        <v>144403286</v>
      </c>
    </row>
    <row r="365" spans="1:6">
      <c r="A365" s="24" t="s">
        <v>1123</v>
      </c>
      <c r="B365" s="63" t="s">
        <v>745</v>
      </c>
      <c r="C365" s="26" t="s">
        <v>1125</v>
      </c>
      <c r="D365" s="27">
        <v>2394900</v>
      </c>
      <c r="E365" s="64">
        <v>1796184.57</v>
      </c>
      <c r="F365" s="65">
        <f t="shared" si="5"/>
        <v>598715.42999999993</v>
      </c>
    </row>
    <row r="366" spans="1:6">
      <c r="A366" s="51" t="s">
        <v>1126</v>
      </c>
      <c r="B366" s="52" t="s">
        <v>745</v>
      </c>
      <c r="C366" s="53" t="s">
        <v>1127</v>
      </c>
      <c r="D366" s="54">
        <v>9001084900</v>
      </c>
      <c r="E366" s="55">
        <v>607605539.26999998</v>
      </c>
      <c r="F366" s="56">
        <f t="shared" si="5"/>
        <v>8393479360.7299995</v>
      </c>
    </row>
    <row r="367" spans="1:6">
      <c r="A367" s="24" t="s">
        <v>1128</v>
      </c>
      <c r="B367" s="63" t="s">
        <v>745</v>
      </c>
      <c r="C367" s="26" t="s">
        <v>1129</v>
      </c>
      <c r="D367" s="27">
        <v>502391200</v>
      </c>
      <c r="E367" s="64">
        <v>326846063</v>
      </c>
      <c r="F367" s="65">
        <f t="shared" si="5"/>
        <v>175545137</v>
      </c>
    </row>
    <row r="368" spans="1:6">
      <c r="A368" s="24" t="s">
        <v>1128</v>
      </c>
      <c r="B368" s="63" t="s">
        <v>745</v>
      </c>
      <c r="C368" s="26" t="s">
        <v>1130</v>
      </c>
      <c r="D368" s="27">
        <v>684000</v>
      </c>
      <c r="E368" s="64">
        <v>426190</v>
      </c>
      <c r="F368" s="65">
        <f t="shared" si="5"/>
        <v>257810</v>
      </c>
    </row>
    <row r="369" spans="1:6">
      <c r="A369" s="24" t="s">
        <v>1128</v>
      </c>
      <c r="B369" s="63" t="s">
        <v>745</v>
      </c>
      <c r="C369" s="26" t="s">
        <v>1131</v>
      </c>
      <c r="D369" s="27">
        <v>61128400</v>
      </c>
      <c r="E369" s="64">
        <v>34965052</v>
      </c>
      <c r="F369" s="65">
        <f t="shared" si="5"/>
        <v>26163348</v>
      </c>
    </row>
    <row r="370" spans="1:6">
      <c r="A370" s="24" t="s">
        <v>1128</v>
      </c>
      <c r="B370" s="63" t="s">
        <v>745</v>
      </c>
      <c r="C370" s="26" t="s">
        <v>1132</v>
      </c>
      <c r="D370" s="27">
        <v>164777900</v>
      </c>
      <c r="E370" s="64">
        <v>78920952.209999993</v>
      </c>
      <c r="F370" s="65">
        <f t="shared" si="5"/>
        <v>85856947.790000007</v>
      </c>
    </row>
    <row r="371" spans="1:6">
      <c r="A371" s="24" t="s">
        <v>1128</v>
      </c>
      <c r="B371" s="63" t="s">
        <v>745</v>
      </c>
      <c r="C371" s="26" t="s">
        <v>1133</v>
      </c>
      <c r="D371" s="27">
        <v>80862100</v>
      </c>
      <c r="E371" s="64">
        <v>48469031.369999997</v>
      </c>
      <c r="F371" s="65">
        <f t="shared" si="5"/>
        <v>32393068.630000003</v>
      </c>
    </row>
    <row r="372" spans="1:6">
      <c r="A372" s="24" t="s">
        <v>1128</v>
      </c>
      <c r="B372" s="63" t="s">
        <v>745</v>
      </c>
      <c r="C372" s="26" t="s">
        <v>1134</v>
      </c>
      <c r="D372" s="27">
        <v>45199300</v>
      </c>
      <c r="E372" s="64" t="s">
        <v>46</v>
      </c>
      <c r="F372" s="65">
        <f t="shared" si="5"/>
        <v>45199300</v>
      </c>
    </row>
    <row r="373" spans="1:6">
      <c r="A373" s="24" t="s">
        <v>1128</v>
      </c>
      <c r="B373" s="63" t="s">
        <v>745</v>
      </c>
      <c r="C373" s="26" t="s">
        <v>1135</v>
      </c>
      <c r="D373" s="27">
        <v>11676100</v>
      </c>
      <c r="E373" s="64">
        <v>5427763.5</v>
      </c>
      <c r="F373" s="65">
        <f t="shared" si="5"/>
        <v>6248336.5</v>
      </c>
    </row>
    <row r="374" spans="1:6">
      <c r="A374" s="24" t="s">
        <v>1128</v>
      </c>
      <c r="B374" s="63" t="s">
        <v>745</v>
      </c>
      <c r="C374" s="26" t="s">
        <v>1136</v>
      </c>
      <c r="D374" s="27">
        <v>25685100</v>
      </c>
      <c r="E374" s="64" t="s">
        <v>46</v>
      </c>
      <c r="F374" s="65">
        <f t="shared" si="5"/>
        <v>25685100</v>
      </c>
    </row>
    <row r="375" spans="1:6">
      <c r="A375" s="24" t="s">
        <v>1128</v>
      </c>
      <c r="B375" s="63" t="s">
        <v>745</v>
      </c>
      <c r="C375" s="26" t="s">
        <v>1137</v>
      </c>
      <c r="D375" s="27">
        <v>119879700</v>
      </c>
      <c r="E375" s="64" t="s">
        <v>46</v>
      </c>
      <c r="F375" s="65">
        <f t="shared" si="5"/>
        <v>119879700</v>
      </c>
    </row>
    <row r="376" spans="1:6">
      <c r="A376" s="24" t="s">
        <v>1128</v>
      </c>
      <c r="B376" s="63" t="s">
        <v>745</v>
      </c>
      <c r="C376" s="26" t="s">
        <v>1138</v>
      </c>
      <c r="D376" s="27">
        <v>2193100</v>
      </c>
      <c r="E376" s="64">
        <v>1644799</v>
      </c>
      <c r="F376" s="65">
        <f t="shared" si="5"/>
        <v>548301</v>
      </c>
    </row>
    <row r="377" spans="1:6">
      <c r="A377" s="24" t="s">
        <v>1128</v>
      </c>
      <c r="B377" s="63" t="s">
        <v>745</v>
      </c>
      <c r="C377" s="26" t="s">
        <v>1139</v>
      </c>
      <c r="D377" s="27">
        <v>25350300</v>
      </c>
      <c r="E377" s="64">
        <v>14115180.65</v>
      </c>
      <c r="F377" s="65">
        <f t="shared" si="5"/>
        <v>11235119.35</v>
      </c>
    </row>
    <row r="378" spans="1:6">
      <c r="A378" s="24" t="s">
        <v>1128</v>
      </c>
      <c r="B378" s="63" t="s">
        <v>745</v>
      </c>
      <c r="C378" s="26" t="s">
        <v>1140</v>
      </c>
      <c r="D378" s="27">
        <v>3553900</v>
      </c>
      <c r="E378" s="64">
        <v>1980857.5</v>
      </c>
      <c r="F378" s="65">
        <f t="shared" si="5"/>
        <v>1573042.5</v>
      </c>
    </row>
    <row r="379" spans="1:6">
      <c r="A379" s="24" t="s">
        <v>1128</v>
      </c>
      <c r="B379" s="63" t="s">
        <v>745</v>
      </c>
      <c r="C379" s="26" t="s">
        <v>1141</v>
      </c>
      <c r="D379" s="27">
        <v>7649700</v>
      </c>
      <c r="E379" s="64">
        <v>3921111.7</v>
      </c>
      <c r="F379" s="65">
        <f t="shared" si="5"/>
        <v>3728588.3</v>
      </c>
    </row>
    <row r="380" spans="1:6">
      <c r="A380" s="24" t="s">
        <v>1128</v>
      </c>
      <c r="B380" s="63" t="s">
        <v>745</v>
      </c>
      <c r="C380" s="26" t="s">
        <v>1142</v>
      </c>
      <c r="D380" s="27">
        <v>175300</v>
      </c>
      <c r="E380" s="64">
        <v>121405</v>
      </c>
      <c r="F380" s="65">
        <f t="shared" si="5"/>
        <v>53895</v>
      </c>
    </row>
    <row r="381" spans="1:6">
      <c r="A381" s="24" t="s">
        <v>1128</v>
      </c>
      <c r="B381" s="63" t="s">
        <v>745</v>
      </c>
      <c r="C381" s="26" t="s">
        <v>1143</v>
      </c>
      <c r="D381" s="27">
        <v>2036400</v>
      </c>
      <c r="E381" s="64">
        <v>776092.76</v>
      </c>
      <c r="F381" s="65">
        <f t="shared" si="5"/>
        <v>1260307.24</v>
      </c>
    </row>
    <row r="382" spans="1:6">
      <c r="A382" s="24" t="s">
        <v>1128</v>
      </c>
      <c r="B382" s="63" t="s">
        <v>745</v>
      </c>
      <c r="C382" s="26" t="s">
        <v>1144</v>
      </c>
      <c r="D382" s="27">
        <v>7788782400</v>
      </c>
      <c r="E382" s="64" t="s">
        <v>46</v>
      </c>
      <c r="F382" s="65">
        <f t="shared" si="5"/>
        <v>7788782400</v>
      </c>
    </row>
    <row r="383" spans="1:6">
      <c r="A383" s="24" t="s">
        <v>1128</v>
      </c>
      <c r="B383" s="63" t="s">
        <v>745</v>
      </c>
      <c r="C383" s="26" t="s">
        <v>1145</v>
      </c>
      <c r="D383" s="27">
        <v>60600</v>
      </c>
      <c r="E383" s="64" t="s">
        <v>46</v>
      </c>
      <c r="F383" s="65">
        <f t="shared" si="5"/>
        <v>60600</v>
      </c>
    </row>
    <row r="384" spans="1:6">
      <c r="A384" s="24" t="s">
        <v>1146</v>
      </c>
      <c r="B384" s="63" t="s">
        <v>745</v>
      </c>
      <c r="C384" s="26" t="s">
        <v>1147</v>
      </c>
      <c r="D384" s="27">
        <v>149862400</v>
      </c>
      <c r="E384" s="64">
        <v>87732373.579999998</v>
      </c>
      <c r="F384" s="65">
        <f t="shared" si="5"/>
        <v>62130026.420000002</v>
      </c>
    </row>
    <row r="385" spans="1:6">
      <c r="A385" s="24" t="s">
        <v>1146</v>
      </c>
      <c r="B385" s="63" t="s">
        <v>745</v>
      </c>
      <c r="C385" s="26" t="s">
        <v>1148</v>
      </c>
      <c r="D385" s="27">
        <v>9137000</v>
      </c>
      <c r="E385" s="64">
        <v>2258667</v>
      </c>
      <c r="F385" s="65">
        <f t="shared" si="5"/>
        <v>6878333</v>
      </c>
    </row>
    <row r="386" spans="1:6" ht="22.5">
      <c r="A386" s="51" t="s">
        <v>1149</v>
      </c>
      <c r="B386" s="52" t="s">
        <v>745</v>
      </c>
      <c r="C386" s="53" t="s">
        <v>1150</v>
      </c>
      <c r="D386" s="54">
        <v>7759879600</v>
      </c>
      <c r="E386" s="55">
        <v>4416176815.0299997</v>
      </c>
      <c r="F386" s="56">
        <f t="shared" si="5"/>
        <v>3343702784.9700003</v>
      </c>
    </row>
    <row r="387" spans="1:6">
      <c r="A387" s="24" t="s">
        <v>766</v>
      </c>
      <c r="B387" s="63" t="s">
        <v>745</v>
      </c>
      <c r="C387" s="26" t="s">
        <v>1151</v>
      </c>
      <c r="D387" s="27">
        <v>1151300</v>
      </c>
      <c r="E387" s="64">
        <v>1150813.92</v>
      </c>
      <c r="F387" s="65">
        <f t="shared" si="5"/>
        <v>486.08000000007451</v>
      </c>
    </row>
    <row r="388" spans="1:6">
      <c r="A388" s="24" t="s">
        <v>766</v>
      </c>
      <c r="B388" s="63" t="s">
        <v>745</v>
      </c>
      <c r="C388" s="26" t="s">
        <v>1152</v>
      </c>
      <c r="D388" s="27">
        <v>1424500</v>
      </c>
      <c r="E388" s="64">
        <v>1423226.89</v>
      </c>
      <c r="F388" s="65">
        <f t="shared" si="5"/>
        <v>1273.1100000001024</v>
      </c>
    </row>
    <row r="389" spans="1:6">
      <c r="A389" s="24" t="s">
        <v>766</v>
      </c>
      <c r="B389" s="63" t="s">
        <v>745</v>
      </c>
      <c r="C389" s="26" t="s">
        <v>1153</v>
      </c>
      <c r="D389" s="27">
        <v>33798600</v>
      </c>
      <c r="E389" s="64">
        <v>33768031.359999999</v>
      </c>
      <c r="F389" s="65">
        <f t="shared" si="5"/>
        <v>30568.640000000596</v>
      </c>
    </row>
    <row r="390" spans="1:6">
      <c r="A390" s="24" t="s">
        <v>766</v>
      </c>
      <c r="B390" s="63" t="s">
        <v>745</v>
      </c>
      <c r="C390" s="26" t="s">
        <v>1154</v>
      </c>
      <c r="D390" s="27">
        <v>3500</v>
      </c>
      <c r="E390" s="64">
        <v>3463.32</v>
      </c>
      <c r="F390" s="65">
        <f t="shared" si="5"/>
        <v>36.679999999999836</v>
      </c>
    </row>
    <row r="391" spans="1:6">
      <c r="A391" s="24" t="s">
        <v>766</v>
      </c>
      <c r="B391" s="63" t="s">
        <v>745</v>
      </c>
      <c r="C391" s="26" t="s">
        <v>1155</v>
      </c>
      <c r="D391" s="27">
        <v>6502000</v>
      </c>
      <c r="E391" s="64">
        <v>6342000</v>
      </c>
      <c r="F391" s="65">
        <f t="shared" si="5"/>
        <v>160000</v>
      </c>
    </row>
    <row r="392" spans="1:6">
      <c r="A392" s="24" t="s">
        <v>1156</v>
      </c>
      <c r="B392" s="63" t="s">
        <v>745</v>
      </c>
      <c r="C392" s="26" t="s">
        <v>1157</v>
      </c>
      <c r="D392" s="27">
        <v>150000</v>
      </c>
      <c r="E392" s="64">
        <v>150000</v>
      </c>
      <c r="F392" s="65" t="str">
        <f t="shared" si="5"/>
        <v>-</v>
      </c>
    </row>
    <row r="393" spans="1:6">
      <c r="A393" s="24" t="s">
        <v>1156</v>
      </c>
      <c r="B393" s="63" t="s">
        <v>745</v>
      </c>
      <c r="C393" s="26" t="s">
        <v>1158</v>
      </c>
      <c r="D393" s="27">
        <v>33547900</v>
      </c>
      <c r="E393" s="64">
        <v>19043501.75</v>
      </c>
      <c r="F393" s="65">
        <f t="shared" si="5"/>
        <v>14504398.25</v>
      </c>
    </row>
    <row r="394" spans="1:6">
      <c r="A394" s="24" t="s">
        <v>1159</v>
      </c>
      <c r="B394" s="63" t="s">
        <v>745</v>
      </c>
      <c r="C394" s="26" t="s">
        <v>1160</v>
      </c>
      <c r="D394" s="27">
        <v>35282900</v>
      </c>
      <c r="E394" s="64">
        <v>18455877.82</v>
      </c>
      <c r="F394" s="65">
        <f t="shared" si="5"/>
        <v>16827022.18</v>
      </c>
    </row>
    <row r="395" spans="1:6">
      <c r="A395" s="24" t="s">
        <v>1146</v>
      </c>
      <c r="B395" s="63" t="s">
        <v>745</v>
      </c>
      <c r="C395" s="26" t="s">
        <v>1161</v>
      </c>
      <c r="D395" s="27">
        <v>30170300</v>
      </c>
      <c r="E395" s="64">
        <v>14738973.289999999</v>
      </c>
      <c r="F395" s="65">
        <f t="shared" si="5"/>
        <v>15431326.710000001</v>
      </c>
    </row>
    <row r="396" spans="1:6">
      <c r="A396" s="24" t="s">
        <v>1146</v>
      </c>
      <c r="B396" s="63" t="s">
        <v>745</v>
      </c>
      <c r="C396" s="26" t="s">
        <v>1162</v>
      </c>
      <c r="D396" s="27">
        <v>7474600</v>
      </c>
      <c r="E396" s="64">
        <v>4075496.82</v>
      </c>
      <c r="F396" s="65">
        <f t="shared" si="5"/>
        <v>3399103.18</v>
      </c>
    </row>
    <row r="397" spans="1:6">
      <c r="A397" s="24" t="s">
        <v>1146</v>
      </c>
      <c r="B397" s="63" t="s">
        <v>745</v>
      </c>
      <c r="C397" s="26" t="s">
        <v>1163</v>
      </c>
      <c r="D397" s="27">
        <v>704188300</v>
      </c>
      <c r="E397" s="64">
        <v>212672653.34</v>
      </c>
      <c r="F397" s="65">
        <f t="shared" si="5"/>
        <v>491515646.65999997</v>
      </c>
    </row>
    <row r="398" spans="1:6">
      <c r="A398" s="24" t="s">
        <v>1146</v>
      </c>
      <c r="B398" s="63" t="s">
        <v>745</v>
      </c>
      <c r="C398" s="26" t="s">
        <v>1164</v>
      </c>
      <c r="D398" s="27">
        <v>900000000</v>
      </c>
      <c r="E398" s="64">
        <v>676614581.59000003</v>
      </c>
      <c r="F398" s="65">
        <f t="shared" si="5"/>
        <v>223385418.40999997</v>
      </c>
    </row>
    <row r="399" spans="1:6">
      <c r="A399" s="24" t="s">
        <v>1165</v>
      </c>
      <c r="B399" s="63" t="s">
        <v>745</v>
      </c>
      <c r="C399" s="26" t="s">
        <v>1166</v>
      </c>
      <c r="D399" s="27">
        <v>20178000</v>
      </c>
      <c r="E399" s="64">
        <v>940014.8</v>
      </c>
      <c r="F399" s="65">
        <f t="shared" ref="F399:F462" si="6">IF(OR(D399="-",IF(E399="-",0,E399)&gt;=IF(D399="-",0,D399)),"-",IF(D399="-",0,D399)-IF(E399="-",0,E399))</f>
        <v>19237985.199999999</v>
      </c>
    </row>
    <row r="400" spans="1:6">
      <c r="A400" s="24" t="s">
        <v>1165</v>
      </c>
      <c r="B400" s="63" t="s">
        <v>745</v>
      </c>
      <c r="C400" s="26" t="s">
        <v>1167</v>
      </c>
      <c r="D400" s="27">
        <v>13178500</v>
      </c>
      <c r="E400" s="64">
        <v>6929976.2400000002</v>
      </c>
      <c r="F400" s="65">
        <f t="shared" si="6"/>
        <v>6248523.7599999998</v>
      </c>
    </row>
    <row r="401" spans="1:6">
      <c r="A401" s="24" t="s">
        <v>1165</v>
      </c>
      <c r="B401" s="63" t="s">
        <v>745</v>
      </c>
      <c r="C401" s="26" t="s">
        <v>1168</v>
      </c>
      <c r="D401" s="27">
        <v>2351000</v>
      </c>
      <c r="E401" s="64">
        <v>2349143</v>
      </c>
      <c r="F401" s="65">
        <f t="shared" si="6"/>
        <v>1857</v>
      </c>
    </row>
    <row r="402" spans="1:6">
      <c r="A402" s="24" t="s">
        <v>1165</v>
      </c>
      <c r="B402" s="63" t="s">
        <v>745</v>
      </c>
      <c r="C402" s="26" t="s">
        <v>1169</v>
      </c>
      <c r="D402" s="27">
        <v>14139600</v>
      </c>
      <c r="E402" s="64">
        <v>8363615.71</v>
      </c>
      <c r="F402" s="65">
        <f t="shared" si="6"/>
        <v>5775984.29</v>
      </c>
    </row>
    <row r="403" spans="1:6">
      <c r="A403" s="24" t="s">
        <v>1165</v>
      </c>
      <c r="B403" s="63" t="s">
        <v>745</v>
      </c>
      <c r="C403" s="26" t="s">
        <v>1170</v>
      </c>
      <c r="D403" s="27">
        <v>2301400</v>
      </c>
      <c r="E403" s="64">
        <v>1572183.89</v>
      </c>
      <c r="F403" s="65">
        <f t="shared" si="6"/>
        <v>729216.1100000001</v>
      </c>
    </row>
    <row r="404" spans="1:6">
      <c r="A404" s="24" t="s">
        <v>1165</v>
      </c>
      <c r="B404" s="63" t="s">
        <v>745</v>
      </c>
      <c r="C404" s="26" t="s">
        <v>1171</v>
      </c>
      <c r="D404" s="27">
        <v>34007900</v>
      </c>
      <c r="E404" s="64">
        <v>19717554.82</v>
      </c>
      <c r="F404" s="65">
        <f t="shared" si="6"/>
        <v>14290345.18</v>
      </c>
    </row>
    <row r="405" spans="1:6">
      <c r="A405" s="24" t="s">
        <v>1165</v>
      </c>
      <c r="B405" s="63" t="s">
        <v>745</v>
      </c>
      <c r="C405" s="26" t="s">
        <v>1172</v>
      </c>
      <c r="D405" s="27">
        <v>2179700</v>
      </c>
      <c r="E405" s="64">
        <v>2166541.2599999998</v>
      </c>
      <c r="F405" s="65">
        <f t="shared" si="6"/>
        <v>13158.740000000224</v>
      </c>
    </row>
    <row r="406" spans="1:6">
      <c r="A406" s="24" t="s">
        <v>1165</v>
      </c>
      <c r="B406" s="63" t="s">
        <v>745</v>
      </c>
      <c r="C406" s="26" t="s">
        <v>1173</v>
      </c>
      <c r="D406" s="27">
        <v>4116200</v>
      </c>
      <c r="E406" s="64">
        <v>2787025</v>
      </c>
      <c r="F406" s="65">
        <f t="shared" si="6"/>
        <v>1329175</v>
      </c>
    </row>
    <row r="407" spans="1:6">
      <c r="A407" s="24" t="s">
        <v>1165</v>
      </c>
      <c r="B407" s="63" t="s">
        <v>745</v>
      </c>
      <c r="C407" s="26" t="s">
        <v>1174</v>
      </c>
      <c r="D407" s="27">
        <v>4417800</v>
      </c>
      <c r="E407" s="64">
        <v>4417340.3099999996</v>
      </c>
      <c r="F407" s="65">
        <f t="shared" si="6"/>
        <v>459.69000000040978</v>
      </c>
    </row>
    <row r="408" spans="1:6">
      <c r="A408" s="24" t="s">
        <v>1165</v>
      </c>
      <c r="B408" s="63" t="s">
        <v>745</v>
      </c>
      <c r="C408" s="26" t="s">
        <v>1175</v>
      </c>
      <c r="D408" s="27">
        <v>1980600</v>
      </c>
      <c r="E408" s="64" t="s">
        <v>46</v>
      </c>
      <c r="F408" s="65">
        <f t="shared" si="6"/>
        <v>1980600</v>
      </c>
    </row>
    <row r="409" spans="1:6">
      <c r="A409" s="24" t="s">
        <v>1165</v>
      </c>
      <c r="B409" s="63" t="s">
        <v>745</v>
      </c>
      <c r="C409" s="26" t="s">
        <v>1176</v>
      </c>
      <c r="D409" s="27">
        <v>47876100</v>
      </c>
      <c r="E409" s="64">
        <v>39873749.289999999</v>
      </c>
      <c r="F409" s="65">
        <f t="shared" si="6"/>
        <v>8002350.7100000009</v>
      </c>
    </row>
    <row r="410" spans="1:6">
      <c r="A410" s="24" t="s">
        <v>1165</v>
      </c>
      <c r="B410" s="63" t="s">
        <v>745</v>
      </c>
      <c r="C410" s="26" t="s">
        <v>1177</v>
      </c>
      <c r="D410" s="27">
        <v>240000</v>
      </c>
      <c r="E410" s="64" t="s">
        <v>46</v>
      </c>
      <c r="F410" s="65">
        <f t="shared" si="6"/>
        <v>240000</v>
      </c>
    </row>
    <row r="411" spans="1:6">
      <c r="A411" s="24" t="s">
        <v>1165</v>
      </c>
      <c r="B411" s="63" t="s">
        <v>745</v>
      </c>
      <c r="C411" s="26" t="s">
        <v>1178</v>
      </c>
      <c r="D411" s="27">
        <v>2687800</v>
      </c>
      <c r="E411" s="64">
        <v>873608.54</v>
      </c>
      <c r="F411" s="65">
        <f t="shared" si="6"/>
        <v>1814191.46</v>
      </c>
    </row>
    <row r="412" spans="1:6">
      <c r="A412" s="24" t="s">
        <v>1165</v>
      </c>
      <c r="B412" s="63" t="s">
        <v>745</v>
      </c>
      <c r="C412" s="26" t="s">
        <v>1179</v>
      </c>
      <c r="D412" s="27">
        <v>12519500</v>
      </c>
      <c r="E412" s="64" t="s">
        <v>46</v>
      </c>
      <c r="F412" s="65">
        <f t="shared" si="6"/>
        <v>12519500</v>
      </c>
    </row>
    <row r="413" spans="1:6">
      <c r="A413" s="24" t="s">
        <v>1165</v>
      </c>
      <c r="B413" s="63" t="s">
        <v>745</v>
      </c>
      <c r="C413" s="26" t="s">
        <v>1180</v>
      </c>
      <c r="D413" s="27">
        <v>63653100</v>
      </c>
      <c r="E413" s="64">
        <v>35333255.43</v>
      </c>
      <c r="F413" s="65">
        <f t="shared" si="6"/>
        <v>28319844.57</v>
      </c>
    </row>
    <row r="414" spans="1:6">
      <c r="A414" s="24" t="s">
        <v>1165</v>
      </c>
      <c r="B414" s="63" t="s">
        <v>745</v>
      </c>
      <c r="C414" s="26" t="s">
        <v>1181</v>
      </c>
      <c r="D414" s="27">
        <v>10558200</v>
      </c>
      <c r="E414" s="64">
        <v>5551210</v>
      </c>
      <c r="F414" s="65">
        <f t="shared" si="6"/>
        <v>5006990</v>
      </c>
    </row>
    <row r="415" spans="1:6">
      <c r="A415" s="24" t="s">
        <v>1165</v>
      </c>
      <c r="B415" s="63" t="s">
        <v>745</v>
      </c>
      <c r="C415" s="26" t="s">
        <v>1182</v>
      </c>
      <c r="D415" s="27">
        <v>4017400</v>
      </c>
      <c r="E415" s="64" t="s">
        <v>46</v>
      </c>
      <c r="F415" s="65">
        <f t="shared" si="6"/>
        <v>4017400</v>
      </c>
    </row>
    <row r="416" spans="1:6">
      <c r="A416" s="24" t="s">
        <v>1165</v>
      </c>
      <c r="B416" s="63" t="s">
        <v>745</v>
      </c>
      <c r="C416" s="26" t="s">
        <v>1183</v>
      </c>
      <c r="D416" s="27">
        <v>14079200</v>
      </c>
      <c r="E416" s="64">
        <v>8079739.1399999997</v>
      </c>
      <c r="F416" s="65">
        <f t="shared" si="6"/>
        <v>5999460.8600000003</v>
      </c>
    </row>
    <row r="417" spans="1:6">
      <c r="A417" s="24" t="s">
        <v>1165</v>
      </c>
      <c r="B417" s="63" t="s">
        <v>745</v>
      </c>
      <c r="C417" s="26" t="s">
        <v>1184</v>
      </c>
      <c r="D417" s="27">
        <v>10555900</v>
      </c>
      <c r="E417" s="64">
        <v>2492520</v>
      </c>
      <c r="F417" s="65">
        <f t="shared" si="6"/>
        <v>8063380</v>
      </c>
    </row>
    <row r="418" spans="1:6">
      <c r="A418" s="24" t="s">
        <v>1165</v>
      </c>
      <c r="B418" s="63" t="s">
        <v>745</v>
      </c>
      <c r="C418" s="26" t="s">
        <v>1185</v>
      </c>
      <c r="D418" s="27">
        <v>50602500</v>
      </c>
      <c r="E418" s="64">
        <v>8837446.5099999998</v>
      </c>
      <c r="F418" s="65">
        <f t="shared" si="6"/>
        <v>41765053.490000002</v>
      </c>
    </row>
    <row r="419" spans="1:6">
      <c r="A419" s="24" t="s">
        <v>1165</v>
      </c>
      <c r="B419" s="63" t="s">
        <v>745</v>
      </c>
      <c r="C419" s="26" t="s">
        <v>1186</v>
      </c>
      <c r="D419" s="27">
        <v>14758500</v>
      </c>
      <c r="E419" s="64" t="s">
        <v>46</v>
      </c>
      <c r="F419" s="65">
        <f t="shared" si="6"/>
        <v>14758500</v>
      </c>
    </row>
    <row r="420" spans="1:6">
      <c r="A420" s="24" t="s">
        <v>1187</v>
      </c>
      <c r="B420" s="63" t="s">
        <v>745</v>
      </c>
      <c r="C420" s="26" t="s">
        <v>1188</v>
      </c>
      <c r="D420" s="27">
        <v>105619600</v>
      </c>
      <c r="E420" s="64">
        <v>590716.81999999995</v>
      </c>
      <c r="F420" s="65">
        <f t="shared" si="6"/>
        <v>105028883.18000001</v>
      </c>
    </row>
    <row r="421" spans="1:6">
      <c r="A421" s="24" t="s">
        <v>1187</v>
      </c>
      <c r="B421" s="63" t="s">
        <v>745</v>
      </c>
      <c r="C421" s="26" t="s">
        <v>1189</v>
      </c>
      <c r="D421" s="27">
        <v>1056499900</v>
      </c>
      <c r="E421" s="64">
        <v>852356314.45000005</v>
      </c>
      <c r="F421" s="65">
        <f t="shared" si="6"/>
        <v>204143585.54999995</v>
      </c>
    </row>
    <row r="422" spans="1:6">
      <c r="A422" s="24" t="s">
        <v>1187</v>
      </c>
      <c r="B422" s="63" t="s">
        <v>745</v>
      </c>
      <c r="C422" s="26" t="s">
        <v>1190</v>
      </c>
      <c r="D422" s="27">
        <v>7700200</v>
      </c>
      <c r="E422" s="64">
        <v>4360087.0199999996</v>
      </c>
      <c r="F422" s="65">
        <f t="shared" si="6"/>
        <v>3340112.9800000004</v>
      </c>
    </row>
    <row r="423" spans="1:6">
      <c r="A423" s="24" t="s">
        <v>1187</v>
      </c>
      <c r="B423" s="63" t="s">
        <v>745</v>
      </c>
      <c r="C423" s="26" t="s">
        <v>1191</v>
      </c>
      <c r="D423" s="27">
        <v>20950000</v>
      </c>
      <c r="E423" s="64">
        <v>20950000</v>
      </c>
      <c r="F423" s="65" t="str">
        <f t="shared" si="6"/>
        <v>-</v>
      </c>
    </row>
    <row r="424" spans="1:6">
      <c r="A424" s="24" t="s">
        <v>1192</v>
      </c>
      <c r="B424" s="63" t="s">
        <v>745</v>
      </c>
      <c r="C424" s="26" t="s">
        <v>1193</v>
      </c>
      <c r="D424" s="27">
        <v>700913600</v>
      </c>
      <c r="E424" s="64">
        <v>391690500.20999998</v>
      </c>
      <c r="F424" s="65">
        <f t="shared" si="6"/>
        <v>309223099.79000002</v>
      </c>
    </row>
    <row r="425" spans="1:6">
      <c r="A425" s="24" t="s">
        <v>1192</v>
      </c>
      <c r="B425" s="63" t="s">
        <v>745</v>
      </c>
      <c r="C425" s="26" t="s">
        <v>1194</v>
      </c>
      <c r="D425" s="27">
        <v>2563073600</v>
      </c>
      <c r="E425" s="64">
        <v>1449109623.1199999</v>
      </c>
      <c r="F425" s="65">
        <f t="shared" si="6"/>
        <v>1113963976.8800001</v>
      </c>
    </row>
    <row r="426" spans="1:6">
      <c r="A426" s="24" t="s">
        <v>1192</v>
      </c>
      <c r="B426" s="63" t="s">
        <v>745</v>
      </c>
      <c r="C426" s="26" t="s">
        <v>1195</v>
      </c>
      <c r="D426" s="27">
        <v>17253600</v>
      </c>
      <c r="E426" s="64">
        <v>4504404.03</v>
      </c>
      <c r="F426" s="65">
        <f t="shared" si="6"/>
        <v>12749195.969999999</v>
      </c>
    </row>
    <row r="427" spans="1:6">
      <c r="A427" s="24" t="s">
        <v>1192</v>
      </c>
      <c r="B427" s="63" t="s">
        <v>745</v>
      </c>
      <c r="C427" s="26" t="s">
        <v>1196</v>
      </c>
      <c r="D427" s="27">
        <v>102287900</v>
      </c>
      <c r="E427" s="64">
        <v>57027163.340000004</v>
      </c>
      <c r="F427" s="65">
        <f t="shared" si="6"/>
        <v>45260736.659999996</v>
      </c>
    </row>
    <row r="428" spans="1:6">
      <c r="A428" s="24" t="s">
        <v>1192</v>
      </c>
      <c r="B428" s="63" t="s">
        <v>745</v>
      </c>
      <c r="C428" s="26" t="s">
        <v>1197</v>
      </c>
      <c r="D428" s="27">
        <v>5663500</v>
      </c>
      <c r="E428" s="64">
        <v>1985207.5</v>
      </c>
      <c r="F428" s="65">
        <f t="shared" si="6"/>
        <v>3678292.5</v>
      </c>
    </row>
    <row r="429" spans="1:6">
      <c r="A429" s="24" t="s">
        <v>1192</v>
      </c>
      <c r="B429" s="63" t="s">
        <v>745</v>
      </c>
      <c r="C429" s="26" t="s">
        <v>1198</v>
      </c>
      <c r="D429" s="27">
        <v>13228800</v>
      </c>
      <c r="E429" s="64" t="s">
        <v>46</v>
      </c>
      <c r="F429" s="65">
        <f t="shared" si="6"/>
        <v>13228800</v>
      </c>
    </row>
    <row r="430" spans="1:6">
      <c r="A430" s="24" t="s">
        <v>1192</v>
      </c>
      <c r="B430" s="63" t="s">
        <v>745</v>
      </c>
      <c r="C430" s="26" t="s">
        <v>1199</v>
      </c>
      <c r="D430" s="27">
        <v>35653900</v>
      </c>
      <c r="E430" s="64">
        <v>23427615.809999999</v>
      </c>
      <c r="F430" s="65">
        <f t="shared" si="6"/>
        <v>12226284.190000001</v>
      </c>
    </row>
    <row r="431" spans="1:6">
      <c r="A431" s="24" t="s">
        <v>1192</v>
      </c>
      <c r="B431" s="63" t="s">
        <v>745</v>
      </c>
      <c r="C431" s="26" t="s">
        <v>1200</v>
      </c>
      <c r="D431" s="27">
        <v>1500500</v>
      </c>
      <c r="E431" s="64" t="s">
        <v>46</v>
      </c>
      <c r="F431" s="65">
        <f t="shared" si="6"/>
        <v>1500500</v>
      </c>
    </row>
    <row r="432" spans="1:6">
      <c r="A432" s="24" t="s">
        <v>1192</v>
      </c>
      <c r="B432" s="63" t="s">
        <v>745</v>
      </c>
      <c r="C432" s="26" t="s">
        <v>1201</v>
      </c>
      <c r="D432" s="27">
        <v>32808100</v>
      </c>
      <c r="E432" s="64" t="s">
        <v>46</v>
      </c>
      <c r="F432" s="65">
        <f t="shared" si="6"/>
        <v>32808100</v>
      </c>
    </row>
    <row r="433" spans="1:6">
      <c r="A433" s="24" t="s">
        <v>1192</v>
      </c>
      <c r="B433" s="63" t="s">
        <v>745</v>
      </c>
      <c r="C433" s="26" t="s">
        <v>1202</v>
      </c>
      <c r="D433" s="27">
        <v>60241000</v>
      </c>
      <c r="E433" s="64" t="s">
        <v>46</v>
      </c>
      <c r="F433" s="65">
        <f t="shared" si="6"/>
        <v>60241000</v>
      </c>
    </row>
    <row r="434" spans="1:6">
      <c r="A434" s="24" t="s">
        <v>1192</v>
      </c>
      <c r="B434" s="63" t="s">
        <v>745</v>
      </c>
      <c r="C434" s="26" t="s">
        <v>1203</v>
      </c>
      <c r="D434" s="27">
        <v>142545900</v>
      </c>
      <c r="E434" s="64">
        <v>1457295.3</v>
      </c>
      <c r="F434" s="65">
        <f t="shared" si="6"/>
        <v>141088604.69999999</v>
      </c>
    </row>
    <row r="435" spans="1:6">
      <c r="A435" s="24" t="s">
        <v>1192</v>
      </c>
      <c r="B435" s="63" t="s">
        <v>745</v>
      </c>
      <c r="C435" s="26" t="s">
        <v>1204</v>
      </c>
      <c r="D435" s="27">
        <v>9753900</v>
      </c>
      <c r="E435" s="64" t="s">
        <v>46</v>
      </c>
      <c r="F435" s="65">
        <f t="shared" si="6"/>
        <v>9753900</v>
      </c>
    </row>
    <row r="436" spans="1:6">
      <c r="A436" s="24" t="s">
        <v>1192</v>
      </c>
      <c r="B436" s="63" t="s">
        <v>745</v>
      </c>
      <c r="C436" s="26" t="s">
        <v>1205</v>
      </c>
      <c r="D436" s="27">
        <v>3145600</v>
      </c>
      <c r="E436" s="64">
        <v>3082688</v>
      </c>
      <c r="F436" s="65">
        <f t="shared" si="6"/>
        <v>62912</v>
      </c>
    </row>
    <row r="437" spans="1:6" ht="22.5">
      <c r="A437" s="24" t="s">
        <v>1206</v>
      </c>
      <c r="B437" s="63" t="s">
        <v>745</v>
      </c>
      <c r="C437" s="26" t="s">
        <v>1207</v>
      </c>
      <c r="D437" s="27">
        <v>812900</v>
      </c>
      <c r="E437" s="64" t="s">
        <v>46</v>
      </c>
      <c r="F437" s="65">
        <f t="shared" si="6"/>
        <v>812900</v>
      </c>
    </row>
    <row r="438" spans="1:6" ht="22.5">
      <c r="A438" s="24" t="s">
        <v>1206</v>
      </c>
      <c r="B438" s="63" t="s">
        <v>745</v>
      </c>
      <c r="C438" s="26" t="s">
        <v>1208</v>
      </c>
      <c r="D438" s="27">
        <v>70000</v>
      </c>
      <c r="E438" s="64" t="s">
        <v>46</v>
      </c>
      <c r="F438" s="65">
        <f t="shared" si="6"/>
        <v>70000</v>
      </c>
    </row>
    <row r="439" spans="1:6" ht="22.5">
      <c r="A439" s="24" t="s">
        <v>1206</v>
      </c>
      <c r="B439" s="63" t="s">
        <v>745</v>
      </c>
      <c r="C439" s="26" t="s">
        <v>1209</v>
      </c>
      <c r="D439" s="27">
        <v>150000</v>
      </c>
      <c r="E439" s="64">
        <v>150000</v>
      </c>
      <c r="F439" s="65" t="str">
        <f t="shared" si="6"/>
        <v>-</v>
      </c>
    </row>
    <row r="440" spans="1:6" ht="22.5">
      <c r="A440" s="24" t="s">
        <v>1206</v>
      </c>
      <c r="B440" s="63" t="s">
        <v>745</v>
      </c>
      <c r="C440" s="26" t="s">
        <v>1210</v>
      </c>
      <c r="D440" s="27">
        <v>215210100</v>
      </c>
      <c r="E440" s="64">
        <v>127752457.34999999</v>
      </c>
      <c r="F440" s="65">
        <f t="shared" si="6"/>
        <v>87457642.650000006</v>
      </c>
    </row>
    <row r="441" spans="1:6" ht="22.5">
      <c r="A441" s="24" t="s">
        <v>1206</v>
      </c>
      <c r="B441" s="63" t="s">
        <v>745</v>
      </c>
      <c r="C441" s="26" t="s">
        <v>1211</v>
      </c>
      <c r="D441" s="27">
        <v>64824500</v>
      </c>
      <c r="E441" s="64">
        <v>35489791.149999999</v>
      </c>
      <c r="F441" s="65">
        <f t="shared" si="6"/>
        <v>29334708.850000001</v>
      </c>
    </row>
    <row r="442" spans="1:6" ht="22.5">
      <c r="A442" s="24" t="s">
        <v>1206</v>
      </c>
      <c r="B442" s="63" t="s">
        <v>745</v>
      </c>
      <c r="C442" s="26" t="s">
        <v>1212</v>
      </c>
      <c r="D442" s="27">
        <v>22624403.73</v>
      </c>
      <c r="E442" s="64">
        <v>12819252.029999999</v>
      </c>
      <c r="F442" s="65">
        <f t="shared" si="6"/>
        <v>9805151.7000000011</v>
      </c>
    </row>
    <row r="443" spans="1:6" ht="22.5">
      <c r="A443" s="24" t="s">
        <v>1206</v>
      </c>
      <c r="B443" s="63" t="s">
        <v>745</v>
      </c>
      <c r="C443" s="26" t="s">
        <v>1213</v>
      </c>
      <c r="D443" s="27">
        <v>3061996.27</v>
      </c>
      <c r="E443" s="64">
        <v>1497283.22</v>
      </c>
      <c r="F443" s="65">
        <f t="shared" si="6"/>
        <v>1564713.05</v>
      </c>
    </row>
    <row r="444" spans="1:6" ht="22.5">
      <c r="A444" s="24" t="s">
        <v>1206</v>
      </c>
      <c r="B444" s="63" t="s">
        <v>745</v>
      </c>
      <c r="C444" s="26" t="s">
        <v>1214</v>
      </c>
      <c r="D444" s="27">
        <v>59800</v>
      </c>
      <c r="E444" s="64">
        <v>29692</v>
      </c>
      <c r="F444" s="65">
        <f t="shared" si="6"/>
        <v>30108</v>
      </c>
    </row>
    <row r="445" spans="1:6" ht="22.5">
      <c r="A445" s="24" t="s">
        <v>1206</v>
      </c>
      <c r="B445" s="63" t="s">
        <v>745</v>
      </c>
      <c r="C445" s="26" t="s">
        <v>1215</v>
      </c>
      <c r="D445" s="27">
        <v>35500</v>
      </c>
      <c r="E445" s="64" t="s">
        <v>46</v>
      </c>
      <c r="F445" s="65">
        <f t="shared" si="6"/>
        <v>35500</v>
      </c>
    </row>
    <row r="446" spans="1:6" ht="22.5">
      <c r="A446" s="24" t="s">
        <v>1206</v>
      </c>
      <c r="B446" s="63" t="s">
        <v>745</v>
      </c>
      <c r="C446" s="26" t="s">
        <v>1216</v>
      </c>
      <c r="D446" s="27">
        <v>692800</v>
      </c>
      <c r="E446" s="64" t="s">
        <v>46</v>
      </c>
      <c r="F446" s="65">
        <f t="shared" si="6"/>
        <v>692800</v>
      </c>
    </row>
    <row r="447" spans="1:6" ht="22.5">
      <c r="A447" s="24" t="s">
        <v>1206</v>
      </c>
      <c r="B447" s="63" t="s">
        <v>745</v>
      </c>
      <c r="C447" s="26" t="s">
        <v>1217</v>
      </c>
      <c r="D447" s="27">
        <v>376000</v>
      </c>
      <c r="E447" s="64" t="s">
        <v>46</v>
      </c>
      <c r="F447" s="65">
        <f t="shared" si="6"/>
        <v>376000</v>
      </c>
    </row>
    <row r="448" spans="1:6" ht="22.5">
      <c r="A448" s="24" t="s">
        <v>1206</v>
      </c>
      <c r="B448" s="63" t="s">
        <v>745</v>
      </c>
      <c r="C448" s="26" t="s">
        <v>1218</v>
      </c>
      <c r="D448" s="27">
        <v>123728300</v>
      </c>
      <c r="E448" s="64">
        <v>92308731</v>
      </c>
      <c r="F448" s="65">
        <f t="shared" si="6"/>
        <v>31419569</v>
      </c>
    </row>
    <row r="449" spans="1:6" ht="22.5">
      <c r="A449" s="24" t="s">
        <v>1206</v>
      </c>
      <c r="B449" s="63" t="s">
        <v>745</v>
      </c>
      <c r="C449" s="26" t="s">
        <v>1219</v>
      </c>
      <c r="D449" s="27">
        <v>70810000</v>
      </c>
      <c r="E449" s="64">
        <v>36718071.170000002</v>
      </c>
      <c r="F449" s="65">
        <f t="shared" si="6"/>
        <v>34091928.829999998</v>
      </c>
    </row>
    <row r="450" spans="1:6" ht="22.5">
      <c r="A450" s="24" t="s">
        <v>1206</v>
      </c>
      <c r="B450" s="63" t="s">
        <v>745</v>
      </c>
      <c r="C450" s="26" t="s">
        <v>1220</v>
      </c>
      <c r="D450" s="27">
        <v>10044500</v>
      </c>
      <c r="E450" s="64">
        <v>4081825.84</v>
      </c>
      <c r="F450" s="65">
        <f t="shared" si="6"/>
        <v>5962674.1600000001</v>
      </c>
    </row>
    <row r="451" spans="1:6" ht="22.5">
      <c r="A451" s="24" t="s">
        <v>1206</v>
      </c>
      <c r="B451" s="63" t="s">
        <v>745</v>
      </c>
      <c r="C451" s="26" t="s">
        <v>1221</v>
      </c>
      <c r="D451" s="27">
        <v>21310700</v>
      </c>
      <c r="E451" s="64">
        <v>10362230.65</v>
      </c>
      <c r="F451" s="65">
        <f t="shared" si="6"/>
        <v>10948469.35</v>
      </c>
    </row>
    <row r="452" spans="1:6" ht="22.5">
      <c r="A452" s="24" t="s">
        <v>1206</v>
      </c>
      <c r="B452" s="63" t="s">
        <v>745</v>
      </c>
      <c r="C452" s="26" t="s">
        <v>1222</v>
      </c>
      <c r="D452" s="27">
        <v>95300</v>
      </c>
      <c r="E452" s="64">
        <v>68595.899999999994</v>
      </c>
      <c r="F452" s="65">
        <f t="shared" si="6"/>
        <v>26704.100000000006</v>
      </c>
    </row>
    <row r="453" spans="1:6" ht="22.5">
      <c r="A453" s="24" t="s">
        <v>1206</v>
      </c>
      <c r="B453" s="63" t="s">
        <v>745</v>
      </c>
      <c r="C453" s="26" t="s">
        <v>1223</v>
      </c>
      <c r="D453" s="27">
        <v>20876700</v>
      </c>
      <c r="E453" s="64">
        <v>11055824.390000001</v>
      </c>
      <c r="F453" s="65">
        <f t="shared" si="6"/>
        <v>9820875.6099999994</v>
      </c>
    </row>
    <row r="454" spans="1:6" ht="22.5">
      <c r="A454" s="24" t="s">
        <v>1206</v>
      </c>
      <c r="B454" s="63" t="s">
        <v>745</v>
      </c>
      <c r="C454" s="26" t="s">
        <v>1224</v>
      </c>
      <c r="D454" s="27">
        <v>1300</v>
      </c>
      <c r="E454" s="64">
        <v>986</v>
      </c>
      <c r="F454" s="65">
        <f t="shared" si="6"/>
        <v>314</v>
      </c>
    </row>
    <row r="455" spans="1:6" ht="22.5">
      <c r="A455" s="24" t="s">
        <v>1206</v>
      </c>
      <c r="B455" s="63" t="s">
        <v>745</v>
      </c>
      <c r="C455" s="26" t="s">
        <v>1225</v>
      </c>
      <c r="D455" s="27">
        <v>1923300</v>
      </c>
      <c r="E455" s="64" t="s">
        <v>46</v>
      </c>
      <c r="F455" s="65">
        <f t="shared" si="6"/>
        <v>1923300</v>
      </c>
    </row>
    <row r="456" spans="1:6" ht="22.5">
      <c r="A456" s="24" t="s">
        <v>1206</v>
      </c>
      <c r="B456" s="63" t="s">
        <v>745</v>
      </c>
      <c r="C456" s="26" t="s">
        <v>1226</v>
      </c>
      <c r="D456" s="27">
        <v>1453800</v>
      </c>
      <c r="E456" s="64">
        <v>570000</v>
      </c>
      <c r="F456" s="65">
        <f t="shared" si="6"/>
        <v>883800</v>
      </c>
    </row>
    <row r="457" spans="1:6" ht="22.5">
      <c r="A457" s="24" t="s">
        <v>1206</v>
      </c>
      <c r="B457" s="63" t="s">
        <v>745</v>
      </c>
      <c r="C457" s="26" t="s">
        <v>1227</v>
      </c>
      <c r="D457" s="27">
        <v>1876400</v>
      </c>
      <c r="E457" s="64">
        <v>1102788.8500000001</v>
      </c>
      <c r="F457" s="65">
        <f t="shared" si="6"/>
        <v>773611.14999999991</v>
      </c>
    </row>
    <row r="458" spans="1:6" ht="22.5">
      <c r="A458" s="24" t="s">
        <v>1206</v>
      </c>
      <c r="B458" s="63" t="s">
        <v>745</v>
      </c>
      <c r="C458" s="26" t="s">
        <v>1228</v>
      </c>
      <c r="D458" s="27">
        <v>320300</v>
      </c>
      <c r="E458" s="64">
        <v>134560.5</v>
      </c>
      <c r="F458" s="65">
        <f t="shared" si="6"/>
        <v>185739.5</v>
      </c>
    </row>
    <row r="459" spans="1:6" ht="22.5">
      <c r="A459" s="24" t="s">
        <v>1206</v>
      </c>
      <c r="B459" s="63" t="s">
        <v>745</v>
      </c>
      <c r="C459" s="26" t="s">
        <v>1229</v>
      </c>
      <c r="D459" s="27">
        <v>566100</v>
      </c>
      <c r="E459" s="64">
        <v>316893.58</v>
      </c>
      <c r="F459" s="65">
        <f t="shared" si="6"/>
        <v>249206.41999999998</v>
      </c>
    </row>
    <row r="460" spans="1:6" ht="22.5">
      <c r="A460" s="24" t="s">
        <v>1206</v>
      </c>
      <c r="B460" s="63" t="s">
        <v>745</v>
      </c>
      <c r="C460" s="26" t="s">
        <v>1230</v>
      </c>
      <c r="D460" s="27">
        <v>52495200</v>
      </c>
      <c r="E460" s="64">
        <v>29167276.82</v>
      </c>
      <c r="F460" s="65">
        <f t="shared" si="6"/>
        <v>23327923.18</v>
      </c>
    </row>
    <row r="461" spans="1:6" ht="22.5">
      <c r="A461" s="24" t="s">
        <v>1206</v>
      </c>
      <c r="B461" s="63" t="s">
        <v>745</v>
      </c>
      <c r="C461" s="26" t="s">
        <v>1231</v>
      </c>
      <c r="D461" s="27">
        <v>1463800</v>
      </c>
      <c r="E461" s="64">
        <v>646506.23999999999</v>
      </c>
      <c r="F461" s="65">
        <f t="shared" si="6"/>
        <v>817293.76</v>
      </c>
    </row>
    <row r="462" spans="1:6" ht="22.5">
      <c r="A462" s="24" t="s">
        <v>1206</v>
      </c>
      <c r="B462" s="63" t="s">
        <v>745</v>
      </c>
      <c r="C462" s="26" t="s">
        <v>1232</v>
      </c>
      <c r="D462" s="27">
        <v>15808200</v>
      </c>
      <c r="E462" s="64">
        <v>8149412.75</v>
      </c>
      <c r="F462" s="65">
        <f t="shared" si="6"/>
        <v>7658787.25</v>
      </c>
    </row>
    <row r="463" spans="1:6" ht="22.5">
      <c r="A463" s="24" t="s">
        <v>1206</v>
      </c>
      <c r="B463" s="63" t="s">
        <v>745</v>
      </c>
      <c r="C463" s="26" t="s">
        <v>1233</v>
      </c>
      <c r="D463" s="27">
        <v>10195400</v>
      </c>
      <c r="E463" s="64">
        <v>4707011.6500000004</v>
      </c>
      <c r="F463" s="65">
        <f t="shared" ref="F463:F526" si="7">IF(OR(D463="-",IF(E463="-",0,E463)&gt;=IF(D463="-",0,D463)),"-",IF(D463="-",0,D463)-IF(E463="-",0,E463))</f>
        <v>5488388.3499999996</v>
      </c>
    </row>
    <row r="464" spans="1:6" ht="22.5">
      <c r="A464" s="24" t="s">
        <v>1206</v>
      </c>
      <c r="B464" s="63" t="s">
        <v>745</v>
      </c>
      <c r="C464" s="26" t="s">
        <v>1234</v>
      </c>
      <c r="D464" s="27">
        <v>3309400</v>
      </c>
      <c r="E464" s="64">
        <v>2128272.06</v>
      </c>
      <c r="F464" s="65">
        <f t="shared" si="7"/>
        <v>1181127.94</v>
      </c>
    </row>
    <row r="465" spans="1:6" ht="22.5">
      <c r="A465" s="24" t="s">
        <v>1206</v>
      </c>
      <c r="B465" s="63" t="s">
        <v>745</v>
      </c>
      <c r="C465" s="26" t="s">
        <v>1235</v>
      </c>
      <c r="D465" s="27">
        <v>93300</v>
      </c>
      <c r="E465" s="64">
        <v>30696</v>
      </c>
      <c r="F465" s="65">
        <f t="shared" si="7"/>
        <v>62604</v>
      </c>
    </row>
    <row r="466" spans="1:6" ht="22.5">
      <c r="A466" s="24" t="s">
        <v>1206</v>
      </c>
      <c r="B466" s="63" t="s">
        <v>745</v>
      </c>
      <c r="C466" s="26" t="s">
        <v>1236</v>
      </c>
      <c r="D466" s="27">
        <v>118774300</v>
      </c>
      <c r="E466" s="64">
        <v>63230371.240000002</v>
      </c>
      <c r="F466" s="65">
        <f t="shared" si="7"/>
        <v>55543928.759999998</v>
      </c>
    </row>
    <row r="467" spans="1:6" ht="22.5">
      <c r="A467" s="24" t="s">
        <v>1206</v>
      </c>
      <c r="B467" s="63" t="s">
        <v>745</v>
      </c>
      <c r="C467" s="26" t="s">
        <v>1237</v>
      </c>
      <c r="D467" s="27">
        <v>33270400</v>
      </c>
      <c r="E467" s="64">
        <v>24353125</v>
      </c>
      <c r="F467" s="65">
        <f t="shared" si="7"/>
        <v>8917275</v>
      </c>
    </row>
    <row r="468" spans="1:6" ht="22.5">
      <c r="A468" s="24" t="s">
        <v>1206</v>
      </c>
      <c r="B468" s="63" t="s">
        <v>745</v>
      </c>
      <c r="C468" s="26" t="s">
        <v>1238</v>
      </c>
      <c r="D468" s="27">
        <v>323000</v>
      </c>
      <c r="E468" s="64" t="s">
        <v>46</v>
      </c>
      <c r="F468" s="65">
        <f t="shared" si="7"/>
        <v>323000</v>
      </c>
    </row>
    <row r="469" spans="1:6" ht="22.5">
      <c r="A469" s="24" t="s">
        <v>1206</v>
      </c>
      <c r="B469" s="63" t="s">
        <v>745</v>
      </c>
      <c r="C469" s="26" t="s">
        <v>1239</v>
      </c>
      <c r="D469" s="27">
        <v>50000</v>
      </c>
      <c r="E469" s="64" t="s">
        <v>46</v>
      </c>
      <c r="F469" s="65">
        <f t="shared" si="7"/>
        <v>50000</v>
      </c>
    </row>
    <row r="470" spans="1:6" ht="22.5">
      <c r="A470" s="24" t="s">
        <v>891</v>
      </c>
      <c r="B470" s="63" t="s">
        <v>745</v>
      </c>
      <c r="C470" s="26" t="s">
        <v>1240</v>
      </c>
      <c r="D470" s="27">
        <v>239500</v>
      </c>
      <c r="E470" s="64">
        <v>40000</v>
      </c>
      <c r="F470" s="65">
        <f t="shared" si="7"/>
        <v>199500</v>
      </c>
    </row>
    <row r="471" spans="1:6" ht="22.5">
      <c r="A471" s="51" t="s">
        <v>1241</v>
      </c>
      <c r="B471" s="52" t="s">
        <v>745</v>
      </c>
      <c r="C471" s="53" t="s">
        <v>1242</v>
      </c>
      <c r="D471" s="54">
        <v>5625661300</v>
      </c>
      <c r="E471" s="55">
        <v>4072469896.52</v>
      </c>
      <c r="F471" s="56">
        <f t="shared" si="7"/>
        <v>1553191403.48</v>
      </c>
    </row>
    <row r="472" spans="1:6">
      <c r="A472" s="24" t="s">
        <v>766</v>
      </c>
      <c r="B472" s="63" t="s">
        <v>745</v>
      </c>
      <c r="C472" s="26" t="s">
        <v>1243</v>
      </c>
      <c r="D472" s="27">
        <v>2045600</v>
      </c>
      <c r="E472" s="64">
        <v>1308700.5</v>
      </c>
      <c r="F472" s="65">
        <f t="shared" si="7"/>
        <v>736899.5</v>
      </c>
    </row>
    <row r="473" spans="1:6">
      <c r="A473" s="24" t="s">
        <v>766</v>
      </c>
      <c r="B473" s="63" t="s">
        <v>745</v>
      </c>
      <c r="C473" s="26" t="s">
        <v>1244</v>
      </c>
      <c r="D473" s="27">
        <v>11985300</v>
      </c>
      <c r="E473" s="64">
        <v>11941359.699999999</v>
      </c>
      <c r="F473" s="65">
        <f t="shared" si="7"/>
        <v>43940.300000000745</v>
      </c>
    </row>
    <row r="474" spans="1:6">
      <c r="A474" s="24" t="s">
        <v>766</v>
      </c>
      <c r="B474" s="63" t="s">
        <v>745</v>
      </c>
      <c r="C474" s="26" t="s">
        <v>1245</v>
      </c>
      <c r="D474" s="27">
        <v>798100</v>
      </c>
      <c r="E474" s="64">
        <v>748030.98</v>
      </c>
      <c r="F474" s="65">
        <f t="shared" si="7"/>
        <v>50069.020000000019</v>
      </c>
    </row>
    <row r="475" spans="1:6">
      <c r="A475" s="24" t="s">
        <v>766</v>
      </c>
      <c r="B475" s="63" t="s">
        <v>745</v>
      </c>
      <c r="C475" s="26" t="s">
        <v>1246</v>
      </c>
      <c r="D475" s="27">
        <v>1498300</v>
      </c>
      <c r="E475" s="64">
        <v>1498258.3</v>
      </c>
      <c r="F475" s="65">
        <f t="shared" si="7"/>
        <v>41.699999999953434</v>
      </c>
    </row>
    <row r="476" spans="1:6">
      <c r="A476" s="24" t="s">
        <v>766</v>
      </c>
      <c r="B476" s="63" t="s">
        <v>745</v>
      </c>
      <c r="C476" s="26" t="s">
        <v>1247</v>
      </c>
      <c r="D476" s="27">
        <v>500000</v>
      </c>
      <c r="E476" s="64">
        <v>500000</v>
      </c>
      <c r="F476" s="65" t="str">
        <f t="shared" si="7"/>
        <v>-</v>
      </c>
    </row>
    <row r="477" spans="1:6">
      <c r="A477" s="24" t="s">
        <v>1146</v>
      </c>
      <c r="B477" s="63" t="s">
        <v>745</v>
      </c>
      <c r="C477" s="26" t="s">
        <v>1248</v>
      </c>
      <c r="D477" s="27">
        <v>16700</v>
      </c>
      <c r="E477" s="64" t="s">
        <v>46</v>
      </c>
      <c r="F477" s="65">
        <f t="shared" si="7"/>
        <v>16700</v>
      </c>
    </row>
    <row r="478" spans="1:6">
      <c r="A478" s="24" t="s">
        <v>1249</v>
      </c>
      <c r="B478" s="63" t="s">
        <v>745</v>
      </c>
      <c r="C478" s="26" t="s">
        <v>1250</v>
      </c>
      <c r="D478" s="27">
        <v>1692600</v>
      </c>
      <c r="E478" s="64" t="s">
        <v>46</v>
      </c>
      <c r="F478" s="65">
        <f t="shared" si="7"/>
        <v>1692600</v>
      </c>
    </row>
    <row r="479" spans="1:6">
      <c r="A479" s="24" t="s">
        <v>1165</v>
      </c>
      <c r="B479" s="63" t="s">
        <v>745</v>
      </c>
      <c r="C479" s="26" t="s">
        <v>1251</v>
      </c>
      <c r="D479" s="27">
        <v>25864700</v>
      </c>
      <c r="E479" s="64">
        <v>8199000</v>
      </c>
      <c r="F479" s="65">
        <f t="shared" si="7"/>
        <v>17665700</v>
      </c>
    </row>
    <row r="480" spans="1:6">
      <c r="A480" s="24" t="s">
        <v>1165</v>
      </c>
      <c r="B480" s="63" t="s">
        <v>745</v>
      </c>
      <c r="C480" s="26" t="s">
        <v>1252</v>
      </c>
      <c r="D480" s="27">
        <v>253728000</v>
      </c>
      <c r="E480" s="64">
        <v>117651806.76000001</v>
      </c>
      <c r="F480" s="65">
        <f t="shared" si="7"/>
        <v>136076193.24000001</v>
      </c>
    </row>
    <row r="481" spans="1:6">
      <c r="A481" s="24" t="s">
        <v>1165</v>
      </c>
      <c r="B481" s="63" t="s">
        <v>745</v>
      </c>
      <c r="C481" s="26" t="s">
        <v>1253</v>
      </c>
      <c r="D481" s="27">
        <v>4032000</v>
      </c>
      <c r="E481" s="64">
        <v>3480000</v>
      </c>
      <c r="F481" s="65">
        <f t="shared" si="7"/>
        <v>552000</v>
      </c>
    </row>
    <row r="482" spans="1:6">
      <c r="A482" s="24" t="s">
        <v>1165</v>
      </c>
      <c r="B482" s="63" t="s">
        <v>745</v>
      </c>
      <c r="C482" s="26" t="s">
        <v>1254</v>
      </c>
      <c r="D482" s="27">
        <v>3448000</v>
      </c>
      <c r="E482" s="64">
        <v>1736000</v>
      </c>
      <c r="F482" s="65">
        <f t="shared" si="7"/>
        <v>1712000</v>
      </c>
    </row>
    <row r="483" spans="1:6">
      <c r="A483" s="24" t="s">
        <v>1165</v>
      </c>
      <c r="B483" s="63" t="s">
        <v>745</v>
      </c>
      <c r="C483" s="26" t="s">
        <v>1255</v>
      </c>
      <c r="D483" s="27">
        <v>45759400</v>
      </c>
      <c r="E483" s="64">
        <v>18604546.41</v>
      </c>
      <c r="F483" s="65">
        <f t="shared" si="7"/>
        <v>27154853.59</v>
      </c>
    </row>
    <row r="484" spans="1:6">
      <c r="A484" s="24" t="s">
        <v>1165</v>
      </c>
      <c r="B484" s="63" t="s">
        <v>745</v>
      </c>
      <c r="C484" s="26" t="s">
        <v>1256</v>
      </c>
      <c r="D484" s="27">
        <v>4033500</v>
      </c>
      <c r="E484" s="64">
        <v>2341905.79</v>
      </c>
      <c r="F484" s="65">
        <f t="shared" si="7"/>
        <v>1691594.21</v>
      </c>
    </row>
    <row r="485" spans="1:6">
      <c r="A485" s="24" t="s">
        <v>1165</v>
      </c>
      <c r="B485" s="63" t="s">
        <v>745</v>
      </c>
      <c r="C485" s="26" t="s">
        <v>1257</v>
      </c>
      <c r="D485" s="27">
        <v>38570800</v>
      </c>
      <c r="E485" s="64">
        <v>38570774</v>
      </c>
      <c r="F485" s="65">
        <f t="shared" si="7"/>
        <v>26</v>
      </c>
    </row>
    <row r="486" spans="1:6">
      <c r="A486" s="24" t="s">
        <v>1165</v>
      </c>
      <c r="B486" s="63" t="s">
        <v>745</v>
      </c>
      <c r="C486" s="26" t="s">
        <v>1258</v>
      </c>
      <c r="D486" s="27">
        <v>2710200</v>
      </c>
      <c r="E486" s="64">
        <v>2710137</v>
      </c>
      <c r="F486" s="65">
        <f t="shared" si="7"/>
        <v>63</v>
      </c>
    </row>
    <row r="487" spans="1:6">
      <c r="A487" s="24" t="s">
        <v>1165</v>
      </c>
      <c r="B487" s="63" t="s">
        <v>745</v>
      </c>
      <c r="C487" s="26" t="s">
        <v>1259</v>
      </c>
      <c r="D487" s="27">
        <v>312000</v>
      </c>
      <c r="E487" s="64" t="s">
        <v>46</v>
      </c>
      <c r="F487" s="65">
        <f t="shared" si="7"/>
        <v>312000</v>
      </c>
    </row>
    <row r="488" spans="1:6">
      <c r="A488" s="24" t="s">
        <v>1165</v>
      </c>
      <c r="B488" s="63" t="s">
        <v>745</v>
      </c>
      <c r="C488" s="26" t="s">
        <v>1260</v>
      </c>
      <c r="D488" s="27">
        <v>2657370</v>
      </c>
      <c r="E488" s="64">
        <v>2657335.66</v>
      </c>
      <c r="F488" s="65">
        <f t="shared" si="7"/>
        <v>34.339999999850988</v>
      </c>
    </row>
    <row r="489" spans="1:6">
      <c r="A489" s="24" t="s">
        <v>1165</v>
      </c>
      <c r="B489" s="63" t="s">
        <v>745</v>
      </c>
      <c r="C489" s="26" t="s">
        <v>1261</v>
      </c>
      <c r="D489" s="27">
        <v>167030</v>
      </c>
      <c r="E489" s="64">
        <v>167018.46</v>
      </c>
      <c r="F489" s="65">
        <f t="shared" si="7"/>
        <v>11.540000000008149</v>
      </c>
    </row>
    <row r="490" spans="1:6">
      <c r="A490" s="24" t="s">
        <v>1165</v>
      </c>
      <c r="B490" s="63" t="s">
        <v>745</v>
      </c>
      <c r="C490" s="26" t="s">
        <v>1262</v>
      </c>
      <c r="D490" s="27">
        <v>36030</v>
      </c>
      <c r="E490" s="64">
        <v>36009.599999999999</v>
      </c>
      <c r="F490" s="65">
        <f t="shared" si="7"/>
        <v>20.400000000001455</v>
      </c>
    </row>
    <row r="491" spans="1:6">
      <c r="A491" s="24" t="s">
        <v>1165</v>
      </c>
      <c r="B491" s="63" t="s">
        <v>745</v>
      </c>
      <c r="C491" s="26" t="s">
        <v>1263</v>
      </c>
      <c r="D491" s="27">
        <v>2270</v>
      </c>
      <c r="E491" s="64">
        <v>2263.2800000000002</v>
      </c>
      <c r="F491" s="65">
        <f t="shared" si="7"/>
        <v>6.7199999999997999</v>
      </c>
    </row>
    <row r="492" spans="1:6">
      <c r="A492" s="24" t="s">
        <v>1165</v>
      </c>
      <c r="B492" s="63" t="s">
        <v>745</v>
      </c>
      <c r="C492" s="26" t="s">
        <v>1264</v>
      </c>
      <c r="D492" s="27">
        <v>18240</v>
      </c>
      <c r="E492" s="64">
        <v>18221.740000000002</v>
      </c>
      <c r="F492" s="65">
        <f t="shared" si="7"/>
        <v>18.259999999998399</v>
      </c>
    </row>
    <row r="493" spans="1:6">
      <c r="A493" s="24" t="s">
        <v>1165</v>
      </c>
      <c r="B493" s="63" t="s">
        <v>745</v>
      </c>
      <c r="C493" s="26" t="s">
        <v>1265</v>
      </c>
      <c r="D493" s="27">
        <v>1160</v>
      </c>
      <c r="E493" s="64">
        <v>1145.26</v>
      </c>
      <c r="F493" s="65">
        <f t="shared" si="7"/>
        <v>14.740000000000009</v>
      </c>
    </row>
    <row r="494" spans="1:6">
      <c r="A494" s="24" t="s">
        <v>1165</v>
      </c>
      <c r="B494" s="63" t="s">
        <v>745</v>
      </c>
      <c r="C494" s="26" t="s">
        <v>1266</v>
      </c>
      <c r="D494" s="27">
        <v>1118517700</v>
      </c>
      <c r="E494" s="64">
        <v>610933007.78999996</v>
      </c>
      <c r="F494" s="65">
        <f t="shared" si="7"/>
        <v>507584692.21000004</v>
      </c>
    </row>
    <row r="495" spans="1:6">
      <c r="A495" s="24" t="s">
        <v>1165</v>
      </c>
      <c r="B495" s="63" t="s">
        <v>745</v>
      </c>
      <c r="C495" s="26" t="s">
        <v>1267</v>
      </c>
      <c r="D495" s="27">
        <v>52646700</v>
      </c>
      <c r="E495" s="64">
        <v>37574258.82</v>
      </c>
      <c r="F495" s="65">
        <f t="shared" si="7"/>
        <v>15072441.18</v>
      </c>
    </row>
    <row r="496" spans="1:6">
      <c r="A496" s="24" t="s">
        <v>1165</v>
      </c>
      <c r="B496" s="63" t="s">
        <v>745</v>
      </c>
      <c r="C496" s="26" t="s">
        <v>1268</v>
      </c>
      <c r="D496" s="27">
        <v>23481700</v>
      </c>
      <c r="E496" s="64" t="s">
        <v>46</v>
      </c>
      <c r="F496" s="65">
        <f t="shared" si="7"/>
        <v>23481700</v>
      </c>
    </row>
    <row r="497" spans="1:6">
      <c r="A497" s="24" t="s">
        <v>1165</v>
      </c>
      <c r="B497" s="63" t="s">
        <v>745</v>
      </c>
      <c r="C497" s="26" t="s">
        <v>1269</v>
      </c>
      <c r="D497" s="27">
        <v>488700</v>
      </c>
      <c r="E497" s="64" t="s">
        <v>46</v>
      </c>
      <c r="F497" s="65">
        <f t="shared" si="7"/>
        <v>488700</v>
      </c>
    </row>
    <row r="498" spans="1:6">
      <c r="A498" s="24" t="s">
        <v>1165</v>
      </c>
      <c r="B498" s="63" t="s">
        <v>745</v>
      </c>
      <c r="C498" s="26" t="s">
        <v>1270</v>
      </c>
      <c r="D498" s="27">
        <v>155100</v>
      </c>
      <c r="E498" s="64" t="s">
        <v>46</v>
      </c>
      <c r="F498" s="65">
        <f t="shared" si="7"/>
        <v>155100</v>
      </c>
    </row>
    <row r="499" spans="1:6">
      <c r="A499" s="24" t="s">
        <v>1165</v>
      </c>
      <c r="B499" s="63" t="s">
        <v>745</v>
      </c>
      <c r="C499" s="26" t="s">
        <v>1271</v>
      </c>
      <c r="D499" s="27">
        <v>6700</v>
      </c>
      <c r="E499" s="64" t="s">
        <v>46</v>
      </c>
      <c r="F499" s="65">
        <f t="shared" si="7"/>
        <v>6700</v>
      </c>
    </row>
    <row r="500" spans="1:6">
      <c r="A500" s="24" t="s">
        <v>1165</v>
      </c>
      <c r="B500" s="63" t="s">
        <v>745</v>
      </c>
      <c r="C500" s="26" t="s">
        <v>1272</v>
      </c>
      <c r="D500" s="27">
        <v>78540</v>
      </c>
      <c r="E500" s="64" t="s">
        <v>46</v>
      </c>
      <c r="F500" s="65">
        <f t="shared" si="7"/>
        <v>78540</v>
      </c>
    </row>
    <row r="501" spans="1:6">
      <c r="A501" s="24" t="s">
        <v>1165</v>
      </c>
      <c r="B501" s="63" t="s">
        <v>745</v>
      </c>
      <c r="C501" s="26" t="s">
        <v>1273</v>
      </c>
      <c r="D501" s="27">
        <v>3360</v>
      </c>
      <c r="E501" s="64" t="s">
        <v>46</v>
      </c>
      <c r="F501" s="65">
        <f t="shared" si="7"/>
        <v>3360</v>
      </c>
    </row>
    <row r="502" spans="1:6">
      <c r="A502" s="24" t="s">
        <v>1165</v>
      </c>
      <c r="B502" s="63" t="s">
        <v>745</v>
      </c>
      <c r="C502" s="26" t="s">
        <v>1274</v>
      </c>
      <c r="D502" s="27">
        <v>37573300</v>
      </c>
      <c r="E502" s="64" t="s">
        <v>46</v>
      </c>
      <c r="F502" s="65">
        <f t="shared" si="7"/>
        <v>37573300</v>
      </c>
    </row>
    <row r="503" spans="1:6">
      <c r="A503" s="24" t="s">
        <v>1187</v>
      </c>
      <c r="B503" s="63" t="s">
        <v>745</v>
      </c>
      <c r="C503" s="26" t="s">
        <v>1275</v>
      </c>
      <c r="D503" s="27">
        <v>110000</v>
      </c>
      <c r="E503" s="64">
        <v>27000</v>
      </c>
      <c r="F503" s="65">
        <f t="shared" si="7"/>
        <v>83000</v>
      </c>
    </row>
    <row r="504" spans="1:6">
      <c r="A504" s="24" t="s">
        <v>1187</v>
      </c>
      <c r="B504" s="63" t="s">
        <v>745</v>
      </c>
      <c r="C504" s="26" t="s">
        <v>1276</v>
      </c>
      <c r="D504" s="27">
        <v>8747400</v>
      </c>
      <c r="E504" s="64">
        <v>2827269.2</v>
      </c>
      <c r="F504" s="65">
        <f t="shared" si="7"/>
        <v>5920130.7999999998</v>
      </c>
    </row>
    <row r="505" spans="1:6">
      <c r="A505" s="24" t="s">
        <v>1187</v>
      </c>
      <c r="B505" s="63" t="s">
        <v>745</v>
      </c>
      <c r="C505" s="26" t="s">
        <v>1277</v>
      </c>
      <c r="D505" s="27">
        <v>410000</v>
      </c>
      <c r="E505" s="64">
        <v>170294.01</v>
      </c>
      <c r="F505" s="65">
        <f t="shared" si="7"/>
        <v>239705.99</v>
      </c>
    </row>
    <row r="506" spans="1:6">
      <c r="A506" s="24" t="s">
        <v>1187</v>
      </c>
      <c r="B506" s="63" t="s">
        <v>745</v>
      </c>
      <c r="C506" s="26" t="s">
        <v>1278</v>
      </c>
      <c r="D506" s="27">
        <v>32479900</v>
      </c>
      <c r="E506" s="64">
        <v>12914580.439999999</v>
      </c>
      <c r="F506" s="65">
        <f t="shared" si="7"/>
        <v>19565319.560000002</v>
      </c>
    </row>
    <row r="507" spans="1:6">
      <c r="A507" s="24" t="s">
        <v>1187</v>
      </c>
      <c r="B507" s="63" t="s">
        <v>745</v>
      </c>
      <c r="C507" s="26" t="s">
        <v>1279</v>
      </c>
      <c r="D507" s="27">
        <v>140000</v>
      </c>
      <c r="E507" s="64">
        <v>91000</v>
      </c>
      <c r="F507" s="65">
        <f t="shared" si="7"/>
        <v>49000</v>
      </c>
    </row>
    <row r="508" spans="1:6">
      <c r="A508" s="24" t="s">
        <v>1187</v>
      </c>
      <c r="B508" s="63" t="s">
        <v>745</v>
      </c>
      <c r="C508" s="26" t="s">
        <v>1280</v>
      </c>
      <c r="D508" s="27">
        <v>79920200</v>
      </c>
      <c r="E508" s="64">
        <v>25037043.190000001</v>
      </c>
      <c r="F508" s="65">
        <f t="shared" si="7"/>
        <v>54883156.810000002</v>
      </c>
    </row>
    <row r="509" spans="1:6">
      <c r="A509" s="24" t="s">
        <v>1192</v>
      </c>
      <c r="B509" s="63" t="s">
        <v>745</v>
      </c>
      <c r="C509" s="26" t="s">
        <v>1281</v>
      </c>
      <c r="D509" s="27">
        <v>100</v>
      </c>
      <c r="E509" s="64" t="s">
        <v>46</v>
      </c>
      <c r="F509" s="65">
        <f t="shared" si="7"/>
        <v>100</v>
      </c>
    </row>
    <row r="510" spans="1:6">
      <c r="A510" s="24" t="s">
        <v>1192</v>
      </c>
      <c r="B510" s="63" t="s">
        <v>745</v>
      </c>
      <c r="C510" s="26" t="s">
        <v>1282</v>
      </c>
      <c r="D510" s="27">
        <v>489493000</v>
      </c>
      <c r="E510" s="64">
        <v>472540344.42000002</v>
      </c>
      <c r="F510" s="65">
        <f t="shared" si="7"/>
        <v>16952655.579999983</v>
      </c>
    </row>
    <row r="511" spans="1:6" ht="22.5">
      <c r="A511" s="24" t="s">
        <v>1206</v>
      </c>
      <c r="B511" s="63" t="s">
        <v>745</v>
      </c>
      <c r="C511" s="26" t="s">
        <v>1283</v>
      </c>
      <c r="D511" s="27">
        <v>41568500</v>
      </c>
      <c r="E511" s="64">
        <v>24331153.75</v>
      </c>
      <c r="F511" s="65">
        <f t="shared" si="7"/>
        <v>17237346.25</v>
      </c>
    </row>
    <row r="512" spans="1:6" ht="22.5">
      <c r="A512" s="24" t="s">
        <v>1206</v>
      </c>
      <c r="B512" s="63" t="s">
        <v>745</v>
      </c>
      <c r="C512" s="26" t="s">
        <v>1284</v>
      </c>
      <c r="D512" s="27">
        <v>5902400</v>
      </c>
      <c r="E512" s="64">
        <v>2680629.0699999998</v>
      </c>
      <c r="F512" s="65">
        <f t="shared" si="7"/>
        <v>3221770.93</v>
      </c>
    </row>
    <row r="513" spans="1:6" ht="22.5">
      <c r="A513" s="24" t="s">
        <v>1206</v>
      </c>
      <c r="B513" s="63" t="s">
        <v>745</v>
      </c>
      <c r="C513" s="26" t="s">
        <v>1285</v>
      </c>
      <c r="D513" s="27">
        <v>12573100</v>
      </c>
      <c r="E513" s="64">
        <v>6541059.8099999996</v>
      </c>
      <c r="F513" s="65">
        <f t="shared" si="7"/>
        <v>6032040.1900000004</v>
      </c>
    </row>
    <row r="514" spans="1:6" ht="22.5">
      <c r="A514" s="24" t="s">
        <v>1206</v>
      </c>
      <c r="B514" s="63" t="s">
        <v>745</v>
      </c>
      <c r="C514" s="26" t="s">
        <v>1286</v>
      </c>
      <c r="D514" s="27">
        <v>397100</v>
      </c>
      <c r="E514" s="64">
        <v>396842.57</v>
      </c>
      <c r="F514" s="65">
        <f t="shared" si="7"/>
        <v>257.42999999999302</v>
      </c>
    </row>
    <row r="515" spans="1:6" ht="22.5">
      <c r="A515" s="24" t="s">
        <v>1206</v>
      </c>
      <c r="B515" s="63" t="s">
        <v>745</v>
      </c>
      <c r="C515" s="26" t="s">
        <v>1287</v>
      </c>
      <c r="D515" s="27">
        <v>100400</v>
      </c>
      <c r="E515" s="64">
        <v>100390.84</v>
      </c>
      <c r="F515" s="65">
        <f t="shared" si="7"/>
        <v>9.1600000000034925</v>
      </c>
    </row>
    <row r="516" spans="1:6" ht="22.5">
      <c r="A516" s="24" t="s">
        <v>1206</v>
      </c>
      <c r="B516" s="63" t="s">
        <v>745</v>
      </c>
      <c r="C516" s="26" t="s">
        <v>1288</v>
      </c>
      <c r="D516" s="27">
        <v>9513500</v>
      </c>
      <c r="E516" s="64">
        <v>5376586.9100000001</v>
      </c>
      <c r="F516" s="65">
        <f t="shared" si="7"/>
        <v>4136913.09</v>
      </c>
    </row>
    <row r="517" spans="1:6" ht="22.5">
      <c r="A517" s="24" t="s">
        <v>1206</v>
      </c>
      <c r="B517" s="63" t="s">
        <v>745</v>
      </c>
      <c r="C517" s="26" t="s">
        <v>1289</v>
      </c>
      <c r="D517" s="27">
        <v>64096700</v>
      </c>
      <c r="E517" s="64">
        <v>32959118.43</v>
      </c>
      <c r="F517" s="65">
        <f t="shared" si="7"/>
        <v>31137581.57</v>
      </c>
    </row>
    <row r="518" spans="1:6" ht="22.5">
      <c r="A518" s="24" t="s">
        <v>1206</v>
      </c>
      <c r="B518" s="63" t="s">
        <v>745</v>
      </c>
      <c r="C518" s="26" t="s">
        <v>1290</v>
      </c>
      <c r="D518" s="27">
        <v>2496900</v>
      </c>
      <c r="E518" s="64">
        <v>220700.33</v>
      </c>
      <c r="F518" s="65">
        <f t="shared" si="7"/>
        <v>2276199.67</v>
      </c>
    </row>
    <row r="519" spans="1:6" ht="22.5">
      <c r="A519" s="24" t="s">
        <v>1206</v>
      </c>
      <c r="B519" s="63" t="s">
        <v>745</v>
      </c>
      <c r="C519" s="26" t="s">
        <v>1291</v>
      </c>
      <c r="D519" s="27">
        <v>20374900</v>
      </c>
      <c r="E519" s="64">
        <v>9129969.3300000001</v>
      </c>
      <c r="F519" s="65">
        <f t="shared" si="7"/>
        <v>11244930.67</v>
      </c>
    </row>
    <row r="520" spans="1:6" ht="22.5">
      <c r="A520" s="24" t="s">
        <v>1206</v>
      </c>
      <c r="B520" s="63" t="s">
        <v>745</v>
      </c>
      <c r="C520" s="26" t="s">
        <v>1292</v>
      </c>
      <c r="D520" s="27">
        <v>6360500</v>
      </c>
      <c r="E520" s="64">
        <v>3515413.48</v>
      </c>
      <c r="F520" s="65">
        <f t="shared" si="7"/>
        <v>2845086.52</v>
      </c>
    </row>
    <row r="521" spans="1:6" ht="22.5">
      <c r="A521" s="24" t="s">
        <v>1206</v>
      </c>
      <c r="B521" s="63" t="s">
        <v>745</v>
      </c>
      <c r="C521" s="26" t="s">
        <v>1293</v>
      </c>
      <c r="D521" s="27">
        <v>1081300</v>
      </c>
      <c r="E521" s="64">
        <v>485671.42</v>
      </c>
      <c r="F521" s="65">
        <f t="shared" si="7"/>
        <v>595628.58000000007</v>
      </c>
    </row>
    <row r="522" spans="1:6" ht="22.5">
      <c r="A522" s="24" t="s">
        <v>1206</v>
      </c>
      <c r="B522" s="63" t="s">
        <v>745</v>
      </c>
      <c r="C522" s="26" t="s">
        <v>1294</v>
      </c>
      <c r="D522" s="27">
        <v>20000</v>
      </c>
      <c r="E522" s="64">
        <v>13650</v>
      </c>
      <c r="F522" s="65">
        <f t="shared" si="7"/>
        <v>6350</v>
      </c>
    </row>
    <row r="523" spans="1:6" ht="22.5">
      <c r="A523" s="24" t="s">
        <v>1206</v>
      </c>
      <c r="B523" s="63" t="s">
        <v>745</v>
      </c>
      <c r="C523" s="26" t="s">
        <v>1295</v>
      </c>
      <c r="D523" s="27">
        <v>30000</v>
      </c>
      <c r="E523" s="64">
        <v>30000</v>
      </c>
      <c r="F523" s="65" t="str">
        <f t="shared" si="7"/>
        <v>-</v>
      </c>
    </row>
    <row r="524" spans="1:6" ht="22.5">
      <c r="A524" s="24" t="s">
        <v>1206</v>
      </c>
      <c r="B524" s="63" t="s">
        <v>745</v>
      </c>
      <c r="C524" s="26" t="s">
        <v>1296</v>
      </c>
      <c r="D524" s="27">
        <v>219298300</v>
      </c>
      <c r="E524" s="64">
        <v>12607271.109999999</v>
      </c>
      <c r="F524" s="65">
        <f t="shared" si="7"/>
        <v>206691028.88999999</v>
      </c>
    </row>
    <row r="525" spans="1:6" ht="22.5">
      <c r="A525" s="24" t="s">
        <v>1206</v>
      </c>
      <c r="B525" s="63" t="s">
        <v>745</v>
      </c>
      <c r="C525" s="26" t="s">
        <v>1297</v>
      </c>
      <c r="D525" s="27">
        <v>222700</v>
      </c>
      <c r="E525" s="64">
        <v>208062.66</v>
      </c>
      <c r="F525" s="65">
        <f t="shared" si="7"/>
        <v>14637.339999999997</v>
      </c>
    </row>
    <row r="526" spans="1:6">
      <c r="A526" s="24" t="s">
        <v>1002</v>
      </c>
      <c r="B526" s="63" t="s">
        <v>745</v>
      </c>
      <c r="C526" s="26" t="s">
        <v>1298</v>
      </c>
      <c r="D526" s="27">
        <v>84080200</v>
      </c>
      <c r="E526" s="64" t="s">
        <v>46</v>
      </c>
      <c r="F526" s="65">
        <f t="shared" si="7"/>
        <v>84080200</v>
      </c>
    </row>
    <row r="527" spans="1:6">
      <c r="A527" s="24" t="s">
        <v>1002</v>
      </c>
      <c r="B527" s="63" t="s">
        <v>745</v>
      </c>
      <c r="C527" s="26" t="s">
        <v>1299</v>
      </c>
      <c r="D527" s="27">
        <v>1289900</v>
      </c>
      <c r="E527" s="64">
        <v>690000</v>
      </c>
      <c r="F527" s="65">
        <f t="shared" ref="F527:F590" si="8">IF(OR(D527="-",IF(E527="-",0,E527)&gt;=IF(D527="-",0,D527)),"-",IF(D527="-",0,D527)-IF(E527="-",0,E527))</f>
        <v>599900</v>
      </c>
    </row>
    <row r="528" spans="1:6">
      <c r="A528" s="24" t="s">
        <v>1002</v>
      </c>
      <c r="B528" s="63" t="s">
        <v>745</v>
      </c>
      <c r="C528" s="26" t="s">
        <v>1300</v>
      </c>
      <c r="D528" s="27">
        <v>600000</v>
      </c>
      <c r="E528" s="64" t="s">
        <v>46</v>
      </c>
      <c r="F528" s="65">
        <f t="shared" si="8"/>
        <v>600000</v>
      </c>
    </row>
    <row r="529" spans="1:6">
      <c r="A529" s="24" t="s">
        <v>1002</v>
      </c>
      <c r="B529" s="63" t="s">
        <v>745</v>
      </c>
      <c r="C529" s="26" t="s">
        <v>1301</v>
      </c>
      <c r="D529" s="27">
        <v>151584100</v>
      </c>
      <c r="E529" s="64">
        <v>51987730.590000004</v>
      </c>
      <c r="F529" s="65">
        <f t="shared" si="8"/>
        <v>99596369.409999996</v>
      </c>
    </row>
    <row r="530" spans="1:6">
      <c r="A530" s="24" t="s">
        <v>1032</v>
      </c>
      <c r="B530" s="63" t="s">
        <v>745</v>
      </c>
      <c r="C530" s="26" t="s">
        <v>1302</v>
      </c>
      <c r="D530" s="27">
        <v>600000</v>
      </c>
      <c r="E530" s="64" t="s">
        <v>46</v>
      </c>
      <c r="F530" s="65">
        <f t="shared" si="8"/>
        <v>600000</v>
      </c>
    </row>
    <row r="531" spans="1:6">
      <c r="A531" s="24" t="s">
        <v>1032</v>
      </c>
      <c r="B531" s="63" t="s">
        <v>745</v>
      </c>
      <c r="C531" s="26" t="s">
        <v>1303</v>
      </c>
      <c r="D531" s="27">
        <v>20158500</v>
      </c>
      <c r="E531" s="64">
        <v>18671668.149999999</v>
      </c>
      <c r="F531" s="65">
        <f t="shared" si="8"/>
        <v>1486831.8500000015</v>
      </c>
    </row>
    <row r="532" spans="1:6">
      <c r="A532" s="24" t="s">
        <v>1032</v>
      </c>
      <c r="B532" s="63" t="s">
        <v>745</v>
      </c>
      <c r="C532" s="26" t="s">
        <v>1304</v>
      </c>
      <c r="D532" s="27">
        <v>2013875200</v>
      </c>
      <c r="E532" s="64">
        <v>1909504038.1400001</v>
      </c>
      <c r="F532" s="65">
        <f t="shared" si="8"/>
        <v>104371161.8599999</v>
      </c>
    </row>
    <row r="533" spans="1:6" ht="22.5">
      <c r="A533" s="24" t="s">
        <v>891</v>
      </c>
      <c r="B533" s="63" t="s">
        <v>745</v>
      </c>
      <c r="C533" s="26" t="s">
        <v>1305</v>
      </c>
      <c r="D533" s="27">
        <v>100000</v>
      </c>
      <c r="E533" s="64">
        <v>93900</v>
      </c>
      <c r="F533" s="65">
        <f t="shared" si="8"/>
        <v>6100</v>
      </c>
    </row>
    <row r="534" spans="1:6">
      <c r="A534" s="24" t="s">
        <v>965</v>
      </c>
      <c r="B534" s="63" t="s">
        <v>745</v>
      </c>
      <c r="C534" s="26" t="s">
        <v>1306</v>
      </c>
      <c r="D534" s="27">
        <v>70000</v>
      </c>
      <c r="E534" s="64">
        <v>70000</v>
      </c>
      <c r="F534" s="65" t="str">
        <f t="shared" si="8"/>
        <v>-</v>
      </c>
    </row>
    <row r="535" spans="1:6">
      <c r="A535" s="24" t="s">
        <v>1307</v>
      </c>
      <c r="B535" s="63" t="s">
        <v>745</v>
      </c>
      <c r="C535" s="26" t="s">
        <v>1308</v>
      </c>
      <c r="D535" s="27">
        <v>19299300</v>
      </c>
      <c r="E535" s="64">
        <v>5980348.7999999998</v>
      </c>
      <c r="F535" s="65">
        <f t="shared" si="8"/>
        <v>13318951.199999999</v>
      </c>
    </row>
    <row r="536" spans="1:6">
      <c r="A536" s="24" t="s">
        <v>1307</v>
      </c>
      <c r="B536" s="63" t="s">
        <v>745</v>
      </c>
      <c r="C536" s="26" t="s">
        <v>1309</v>
      </c>
      <c r="D536" s="27">
        <v>1239600</v>
      </c>
      <c r="E536" s="64">
        <v>1239552</v>
      </c>
      <c r="F536" s="65">
        <f t="shared" si="8"/>
        <v>48</v>
      </c>
    </row>
    <row r="537" spans="1:6">
      <c r="A537" s="24" t="s">
        <v>1113</v>
      </c>
      <c r="B537" s="63" t="s">
        <v>745</v>
      </c>
      <c r="C537" s="26" t="s">
        <v>1310</v>
      </c>
      <c r="D537" s="27">
        <v>25709500</v>
      </c>
      <c r="E537" s="64">
        <v>23995304</v>
      </c>
      <c r="F537" s="65">
        <f t="shared" si="8"/>
        <v>1714196</v>
      </c>
    </row>
    <row r="538" spans="1:6">
      <c r="A538" s="24" t="s">
        <v>1113</v>
      </c>
      <c r="B538" s="63" t="s">
        <v>745</v>
      </c>
      <c r="C538" s="26" t="s">
        <v>1311</v>
      </c>
      <c r="D538" s="27">
        <v>47267400</v>
      </c>
      <c r="E538" s="64">
        <v>47267399.659999996</v>
      </c>
      <c r="F538" s="65">
        <f t="shared" si="8"/>
        <v>0.34000000357627869</v>
      </c>
    </row>
    <row r="539" spans="1:6">
      <c r="A539" s="24" t="s">
        <v>1113</v>
      </c>
      <c r="B539" s="63" t="s">
        <v>745</v>
      </c>
      <c r="C539" s="26" t="s">
        <v>1312</v>
      </c>
      <c r="D539" s="27">
        <v>631621600</v>
      </c>
      <c r="E539" s="64">
        <v>540086124.15999997</v>
      </c>
      <c r="F539" s="65">
        <f t="shared" si="8"/>
        <v>91535475.840000033</v>
      </c>
    </row>
    <row r="540" spans="1:6" ht="22.5">
      <c r="A540" s="51" t="s">
        <v>1313</v>
      </c>
      <c r="B540" s="52" t="s">
        <v>745</v>
      </c>
      <c r="C540" s="53" t="s">
        <v>1314</v>
      </c>
      <c r="D540" s="54">
        <v>313915700</v>
      </c>
      <c r="E540" s="55">
        <v>158666004.40000001</v>
      </c>
      <c r="F540" s="56">
        <f t="shared" si="8"/>
        <v>155249695.59999999</v>
      </c>
    </row>
    <row r="541" spans="1:6">
      <c r="A541" s="24" t="s">
        <v>766</v>
      </c>
      <c r="B541" s="63" t="s">
        <v>745</v>
      </c>
      <c r="C541" s="26" t="s">
        <v>1315</v>
      </c>
      <c r="D541" s="27">
        <v>400000</v>
      </c>
      <c r="E541" s="64" t="s">
        <v>46</v>
      </c>
      <c r="F541" s="65">
        <f t="shared" si="8"/>
        <v>400000</v>
      </c>
    </row>
    <row r="542" spans="1:6">
      <c r="A542" s="24" t="s">
        <v>766</v>
      </c>
      <c r="B542" s="63" t="s">
        <v>745</v>
      </c>
      <c r="C542" s="26" t="s">
        <v>1316</v>
      </c>
      <c r="D542" s="27">
        <v>1000000</v>
      </c>
      <c r="E542" s="64">
        <v>500000</v>
      </c>
      <c r="F542" s="65">
        <f t="shared" si="8"/>
        <v>500000</v>
      </c>
    </row>
    <row r="543" spans="1:6">
      <c r="A543" s="24" t="s">
        <v>766</v>
      </c>
      <c r="B543" s="63" t="s">
        <v>745</v>
      </c>
      <c r="C543" s="26" t="s">
        <v>1317</v>
      </c>
      <c r="D543" s="27">
        <v>54186200</v>
      </c>
      <c r="E543" s="64">
        <v>25284920.370000001</v>
      </c>
      <c r="F543" s="65">
        <f t="shared" si="8"/>
        <v>28901279.629999999</v>
      </c>
    </row>
    <row r="544" spans="1:6">
      <c r="A544" s="24" t="s">
        <v>766</v>
      </c>
      <c r="B544" s="63" t="s">
        <v>745</v>
      </c>
      <c r="C544" s="26" t="s">
        <v>1318</v>
      </c>
      <c r="D544" s="27">
        <v>4948800</v>
      </c>
      <c r="E544" s="64">
        <v>3577985.5</v>
      </c>
      <c r="F544" s="65">
        <f t="shared" si="8"/>
        <v>1370814.5</v>
      </c>
    </row>
    <row r="545" spans="1:6">
      <c r="A545" s="24" t="s">
        <v>766</v>
      </c>
      <c r="B545" s="63" t="s">
        <v>745</v>
      </c>
      <c r="C545" s="26" t="s">
        <v>1319</v>
      </c>
      <c r="D545" s="27">
        <v>25695700</v>
      </c>
      <c r="E545" s="64">
        <v>13300362.66</v>
      </c>
      <c r="F545" s="65">
        <f t="shared" si="8"/>
        <v>12395337.34</v>
      </c>
    </row>
    <row r="546" spans="1:6">
      <c r="A546" s="24" t="s">
        <v>766</v>
      </c>
      <c r="B546" s="63" t="s">
        <v>745</v>
      </c>
      <c r="C546" s="26" t="s">
        <v>1320</v>
      </c>
      <c r="D546" s="27">
        <v>1987900</v>
      </c>
      <c r="E546" s="64">
        <v>860523.23</v>
      </c>
      <c r="F546" s="65">
        <f t="shared" si="8"/>
        <v>1127376.77</v>
      </c>
    </row>
    <row r="547" spans="1:6">
      <c r="A547" s="24" t="s">
        <v>766</v>
      </c>
      <c r="B547" s="63" t="s">
        <v>745</v>
      </c>
      <c r="C547" s="26" t="s">
        <v>1321</v>
      </c>
      <c r="D547" s="27">
        <v>8360500</v>
      </c>
      <c r="E547" s="64">
        <v>3985243.33</v>
      </c>
      <c r="F547" s="65">
        <f t="shared" si="8"/>
        <v>4375256.67</v>
      </c>
    </row>
    <row r="548" spans="1:6">
      <c r="A548" s="24" t="s">
        <v>766</v>
      </c>
      <c r="B548" s="63" t="s">
        <v>745</v>
      </c>
      <c r="C548" s="26" t="s">
        <v>1322</v>
      </c>
      <c r="D548" s="27">
        <v>1578800</v>
      </c>
      <c r="E548" s="64">
        <v>943985.78</v>
      </c>
      <c r="F548" s="65">
        <f t="shared" si="8"/>
        <v>634814.22</v>
      </c>
    </row>
    <row r="549" spans="1:6">
      <c r="A549" s="24" t="s">
        <v>766</v>
      </c>
      <c r="B549" s="63" t="s">
        <v>745</v>
      </c>
      <c r="C549" s="26" t="s">
        <v>1323</v>
      </c>
      <c r="D549" s="27">
        <v>11400</v>
      </c>
      <c r="E549" s="64">
        <v>5528</v>
      </c>
      <c r="F549" s="65">
        <f t="shared" si="8"/>
        <v>5872</v>
      </c>
    </row>
    <row r="550" spans="1:6">
      <c r="A550" s="24" t="s">
        <v>766</v>
      </c>
      <c r="B550" s="63" t="s">
        <v>745</v>
      </c>
      <c r="C550" s="26" t="s">
        <v>1324</v>
      </c>
      <c r="D550" s="27">
        <v>2811400</v>
      </c>
      <c r="E550" s="64">
        <v>1228478.1599999999</v>
      </c>
      <c r="F550" s="65">
        <f t="shared" si="8"/>
        <v>1582921.84</v>
      </c>
    </row>
    <row r="551" spans="1:6">
      <c r="A551" s="24" t="s">
        <v>766</v>
      </c>
      <c r="B551" s="63" t="s">
        <v>745</v>
      </c>
      <c r="C551" s="26" t="s">
        <v>1325</v>
      </c>
      <c r="D551" s="27">
        <v>123797700</v>
      </c>
      <c r="E551" s="64">
        <v>68432854.709999993</v>
      </c>
      <c r="F551" s="65">
        <f t="shared" si="8"/>
        <v>55364845.290000007</v>
      </c>
    </row>
    <row r="552" spans="1:6">
      <c r="A552" s="24" t="s">
        <v>766</v>
      </c>
      <c r="B552" s="63" t="s">
        <v>745</v>
      </c>
      <c r="C552" s="26" t="s">
        <v>1326</v>
      </c>
      <c r="D552" s="27">
        <v>18223200</v>
      </c>
      <c r="E552" s="64">
        <v>9632821.2400000002</v>
      </c>
      <c r="F552" s="65">
        <f t="shared" si="8"/>
        <v>8590378.7599999998</v>
      </c>
    </row>
    <row r="553" spans="1:6">
      <c r="A553" s="24" t="s">
        <v>766</v>
      </c>
      <c r="B553" s="63" t="s">
        <v>745</v>
      </c>
      <c r="C553" s="26" t="s">
        <v>1327</v>
      </c>
      <c r="D553" s="27">
        <v>37400900</v>
      </c>
      <c r="E553" s="64">
        <v>18582816.390000001</v>
      </c>
      <c r="F553" s="65">
        <f t="shared" si="8"/>
        <v>18818083.609999999</v>
      </c>
    </row>
    <row r="554" spans="1:6">
      <c r="A554" s="24" t="s">
        <v>766</v>
      </c>
      <c r="B554" s="63" t="s">
        <v>745</v>
      </c>
      <c r="C554" s="26" t="s">
        <v>1328</v>
      </c>
      <c r="D554" s="27">
        <v>651800</v>
      </c>
      <c r="E554" s="64">
        <v>37548.5</v>
      </c>
      <c r="F554" s="65">
        <f t="shared" si="8"/>
        <v>614251.5</v>
      </c>
    </row>
    <row r="555" spans="1:6">
      <c r="A555" s="24" t="s">
        <v>766</v>
      </c>
      <c r="B555" s="63" t="s">
        <v>745</v>
      </c>
      <c r="C555" s="26" t="s">
        <v>1329</v>
      </c>
      <c r="D555" s="27">
        <v>175700</v>
      </c>
      <c r="E555" s="64" t="s">
        <v>46</v>
      </c>
      <c r="F555" s="65">
        <f t="shared" si="8"/>
        <v>175700</v>
      </c>
    </row>
    <row r="556" spans="1:6">
      <c r="A556" s="24" t="s">
        <v>766</v>
      </c>
      <c r="B556" s="63" t="s">
        <v>745</v>
      </c>
      <c r="C556" s="26" t="s">
        <v>1330</v>
      </c>
      <c r="D556" s="27">
        <v>10606000</v>
      </c>
      <c r="E556" s="64">
        <v>3831204.46</v>
      </c>
      <c r="F556" s="65">
        <f t="shared" si="8"/>
        <v>6774795.54</v>
      </c>
    </row>
    <row r="557" spans="1:6">
      <c r="A557" s="24" t="s">
        <v>766</v>
      </c>
      <c r="B557" s="63" t="s">
        <v>745</v>
      </c>
      <c r="C557" s="26" t="s">
        <v>1331</v>
      </c>
      <c r="D557" s="27">
        <v>3200</v>
      </c>
      <c r="E557" s="64">
        <v>3197.55</v>
      </c>
      <c r="F557" s="65">
        <f t="shared" si="8"/>
        <v>2.4499999999998181</v>
      </c>
    </row>
    <row r="558" spans="1:6">
      <c r="A558" s="24" t="s">
        <v>766</v>
      </c>
      <c r="B558" s="63" t="s">
        <v>745</v>
      </c>
      <c r="C558" s="26" t="s">
        <v>1332</v>
      </c>
      <c r="D558" s="27">
        <v>7600</v>
      </c>
      <c r="E558" s="64">
        <v>7556.79</v>
      </c>
      <c r="F558" s="65">
        <f t="shared" si="8"/>
        <v>43.210000000000036</v>
      </c>
    </row>
    <row r="559" spans="1:6">
      <c r="A559" s="24" t="s">
        <v>766</v>
      </c>
      <c r="B559" s="63" t="s">
        <v>745</v>
      </c>
      <c r="C559" s="26" t="s">
        <v>1333</v>
      </c>
      <c r="D559" s="27">
        <v>379000</v>
      </c>
      <c r="E559" s="64" t="s">
        <v>46</v>
      </c>
      <c r="F559" s="65">
        <f t="shared" si="8"/>
        <v>379000</v>
      </c>
    </row>
    <row r="560" spans="1:6">
      <c r="A560" s="24" t="s">
        <v>766</v>
      </c>
      <c r="B560" s="63" t="s">
        <v>745</v>
      </c>
      <c r="C560" s="26" t="s">
        <v>1334</v>
      </c>
      <c r="D560" s="27">
        <v>227800</v>
      </c>
      <c r="E560" s="64">
        <v>227646</v>
      </c>
      <c r="F560" s="65">
        <f t="shared" si="8"/>
        <v>154</v>
      </c>
    </row>
    <row r="561" spans="1:6">
      <c r="A561" s="24" t="s">
        <v>1249</v>
      </c>
      <c r="B561" s="63" t="s">
        <v>745</v>
      </c>
      <c r="C561" s="26" t="s">
        <v>1335</v>
      </c>
      <c r="D561" s="27">
        <v>21058100</v>
      </c>
      <c r="E561" s="64">
        <v>8134831.7300000004</v>
      </c>
      <c r="F561" s="65">
        <f t="shared" si="8"/>
        <v>12923268.27</v>
      </c>
    </row>
    <row r="562" spans="1:6">
      <c r="A562" s="24" t="s">
        <v>1249</v>
      </c>
      <c r="B562" s="63" t="s">
        <v>745</v>
      </c>
      <c r="C562" s="26" t="s">
        <v>1336</v>
      </c>
      <c r="D562" s="27">
        <v>374000</v>
      </c>
      <c r="E562" s="64">
        <v>58500</v>
      </c>
      <c r="F562" s="65">
        <f t="shared" si="8"/>
        <v>315500</v>
      </c>
    </row>
    <row r="563" spans="1:6" ht="22.5">
      <c r="A563" s="24" t="s">
        <v>891</v>
      </c>
      <c r="B563" s="63" t="s">
        <v>745</v>
      </c>
      <c r="C563" s="26" t="s">
        <v>1337</v>
      </c>
      <c r="D563" s="27">
        <v>30000</v>
      </c>
      <c r="E563" s="64">
        <v>30000</v>
      </c>
      <c r="F563" s="65" t="str">
        <f t="shared" si="8"/>
        <v>-</v>
      </c>
    </row>
    <row r="564" spans="1:6" ht="22.5">
      <c r="A564" s="51" t="s">
        <v>1338</v>
      </c>
      <c r="B564" s="52" t="s">
        <v>745</v>
      </c>
      <c r="C564" s="53" t="s">
        <v>1339</v>
      </c>
      <c r="D564" s="54">
        <v>6698275900</v>
      </c>
      <c r="E564" s="55">
        <v>4465788574.8000002</v>
      </c>
      <c r="F564" s="56">
        <f t="shared" si="8"/>
        <v>2232487325.1999998</v>
      </c>
    </row>
    <row r="565" spans="1:6">
      <c r="A565" s="24" t="s">
        <v>766</v>
      </c>
      <c r="B565" s="63" t="s">
        <v>745</v>
      </c>
      <c r="C565" s="26" t="s">
        <v>1340</v>
      </c>
      <c r="D565" s="27">
        <v>20000</v>
      </c>
      <c r="E565" s="64">
        <v>20000</v>
      </c>
      <c r="F565" s="65" t="str">
        <f t="shared" si="8"/>
        <v>-</v>
      </c>
    </row>
    <row r="566" spans="1:6">
      <c r="A566" s="24" t="s">
        <v>887</v>
      </c>
      <c r="B566" s="63" t="s">
        <v>745</v>
      </c>
      <c r="C566" s="26" t="s">
        <v>1341</v>
      </c>
      <c r="D566" s="27">
        <v>2629700</v>
      </c>
      <c r="E566" s="64">
        <v>1884081.18</v>
      </c>
      <c r="F566" s="65">
        <f t="shared" si="8"/>
        <v>745618.82000000007</v>
      </c>
    </row>
    <row r="567" spans="1:6" ht="22.5">
      <c r="A567" s="24" t="s">
        <v>891</v>
      </c>
      <c r="B567" s="63" t="s">
        <v>745</v>
      </c>
      <c r="C567" s="26" t="s">
        <v>1342</v>
      </c>
      <c r="D567" s="27">
        <v>20500</v>
      </c>
      <c r="E567" s="64">
        <v>7500</v>
      </c>
      <c r="F567" s="65">
        <f t="shared" si="8"/>
        <v>13000</v>
      </c>
    </row>
    <row r="568" spans="1:6">
      <c r="A568" s="24" t="s">
        <v>1084</v>
      </c>
      <c r="B568" s="63" t="s">
        <v>745</v>
      </c>
      <c r="C568" s="26" t="s">
        <v>1343</v>
      </c>
      <c r="D568" s="27">
        <v>3000000</v>
      </c>
      <c r="E568" s="64">
        <v>311887.18</v>
      </c>
      <c r="F568" s="65">
        <f t="shared" si="8"/>
        <v>2688112.82</v>
      </c>
    </row>
    <row r="569" spans="1:6">
      <c r="A569" s="24" t="s">
        <v>1084</v>
      </c>
      <c r="B569" s="63" t="s">
        <v>745</v>
      </c>
      <c r="C569" s="26" t="s">
        <v>1344</v>
      </c>
      <c r="D569" s="27">
        <v>198208400</v>
      </c>
      <c r="E569" s="64">
        <v>42488247.060000002</v>
      </c>
      <c r="F569" s="65">
        <f t="shared" si="8"/>
        <v>155720152.94</v>
      </c>
    </row>
    <row r="570" spans="1:6">
      <c r="A570" s="24" t="s">
        <v>1084</v>
      </c>
      <c r="B570" s="63" t="s">
        <v>745</v>
      </c>
      <c r="C570" s="26" t="s">
        <v>1345</v>
      </c>
      <c r="D570" s="27">
        <v>8311600</v>
      </c>
      <c r="E570" s="64">
        <v>5670000</v>
      </c>
      <c r="F570" s="65">
        <f t="shared" si="8"/>
        <v>2641600</v>
      </c>
    </row>
    <row r="571" spans="1:6">
      <c r="A571" s="24" t="s">
        <v>1346</v>
      </c>
      <c r="B571" s="63" t="s">
        <v>745</v>
      </c>
      <c r="C571" s="26" t="s">
        <v>1347</v>
      </c>
      <c r="D571" s="27">
        <v>1000000</v>
      </c>
      <c r="E571" s="64">
        <v>459358.32</v>
      </c>
      <c r="F571" s="65">
        <f t="shared" si="8"/>
        <v>540641.67999999993</v>
      </c>
    </row>
    <row r="572" spans="1:6">
      <c r="A572" s="24" t="s">
        <v>1348</v>
      </c>
      <c r="B572" s="63" t="s">
        <v>745</v>
      </c>
      <c r="C572" s="26" t="s">
        <v>1349</v>
      </c>
      <c r="D572" s="27">
        <v>1098500</v>
      </c>
      <c r="E572" s="64">
        <v>641844.49</v>
      </c>
      <c r="F572" s="65">
        <f t="shared" si="8"/>
        <v>456655.51</v>
      </c>
    </row>
    <row r="573" spans="1:6">
      <c r="A573" s="24" t="s">
        <v>1348</v>
      </c>
      <c r="B573" s="63" t="s">
        <v>745</v>
      </c>
      <c r="C573" s="26" t="s">
        <v>1350</v>
      </c>
      <c r="D573" s="27">
        <v>113041900</v>
      </c>
      <c r="E573" s="64">
        <v>71765648.810000002</v>
      </c>
      <c r="F573" s="65">
        <f t="shared" si="8"/>
        <v>41276251.189999998</v>
      </c>
    </row>
    <row r="574" spans="1:6">
      <c r="A574" s="24" t="s">
        <v>1351</v>
      </c>
      <c r="B574" s="63" t="s">
        <v>745</v>
      </c>
      <c r="C574" s="26" t="s">
        <v>1352</v>
      </c>
      <c r="D574" s="27">
        <v>812990000</v>
      </c>
      <c r="E574" s="64">
        <v>540871500</v>
      </c>
      <c r="F574" s="65">
        <f t="shared" si="8"/>
        <v>272118500</v>
      </c>
    </row>
    <row r="575" spans="1:6">
      <c r="A575" s="24" t="s">
        <v>1351</v>
      </c>
      <c r="B575" s="63" t="s">
        <v>745</v>
      </c>
      <c r="C575" s="26" t="s">
        <v>1353</v>
      </c>
      <c r="D575" s="27">
        <v>330398100</v>
      </c>
      <c r="E575" s="64">
        <v>208373854</v>
      </c>
      <c r="F575" s="65">
        <f t="shared" si="8"/>
        <v>122024246</v>
      </c>
    </row>
    <row r="576" spans="1:6">
      <c r="A576" s="24" t="s">
        <v>1351</v>
      </c>
      <c r="B576" s="63" t="s">
        <v>745</v>
      </c>
      <c r="C576" s="26" t="s">
        <v>1354</v>
      </c>
      <c r="D576" s="27">
        <v>32972200</v>
      </c>
      <c r="E576" s="64">
        <v>23279276</v>
      </c>
      <c r="F576" s="65">
        <f t="shared" si="8"/>
        <v>9692924</v>
      </c>
    </row>
    <row r="577" spans="1:6">
      <c r="A577" s="24" t="s">
        <v>1351</v>
      </c>
      <c r="B577" s="63" t="s">
        <v>745</v>
      </c>
      <c r="C577" s="26" t="s">
        <v>1355</v>
      </c>
      <c r="D577" s="27">
        <v>19932900</v>
      </c>
      <c r="E577" s="64">
        <v>6895904.6500000004</v>
      </c>
      <c r="F577" s="65">
        <f t="shared" si="8"/>
        <v>13036995.35</v>
      </c>
    </row>
    <row r="578" spans="1:6">
      <c r="A578" s="24" t="s">
        <v>1351</v>
      </c>
      <c r="B578" s="63" t="s">
        <v>745</v>
      </c>
      <c r="C578" s="26" t="s">
        <v>1356</v>
      </c>
      <c r="D578" s="27">
        <v>300000</v>
      </c>
      <c r="E578" s="64" t="s">
        <v>46</v>
      </c>
      <c r="F578" s="65">
        <f t="shared" si="8"/>
        <v>300000</v>
      </c>
    </row>
    <row r="579" spans="1:6">
      <c r="A579" s="24" t="s">
        <v>1351</v>
      </c>
      <c r="B579" s="63" t="s">
        <v>745</v>
      </c>
      <c r="C579" s="26" t="s">
        <v>1357</v>
      </c>
      <c r="D579" s="27">
        <v>13600000</v>
      </c>
      <c r="E579" s="64">
        <v>13600000</v>
      </c>
      <c r="F579" s="65" t="str">
        <f t="shared" si="8"/>
        <v>-</v>
      </c>
    </row>
    <row r="580" spans="1:6">
      <c r="A580" s="24" t="s">
        <v>1307</v>
      </c>
      <c r="B580" s="63" t="s">
        <v>745</v>
      </c>
      <c r="C580" s="26" t="s">
        <v>1358</v>
      </c>
      <c r="D580" s="27">
        <v>321200</v>
      </c>
      <c r="E580" s="64">
        <v>130500</v>
      </c>
      <c r="F580" s="65">
        <f t="shared" si="8"/>
        <v>190700</v>
      </c>
    </row>
    <row r="581" spans="1:6">
      <c r="A581" s="24" t="s">
        <v>1307</v>
      </c>
      <c r="B581" s="63" t="s">
        <v>745</v>
      </c>
      <c r="C581" s="26" t="s">
        <v>1359</v>
      </c>
      <c r="D581" s="27">
        <v>1180000</v>
      </c>
      <c r="E581" s="64">
        <v>590000</v>
      </c>
      <c r="F581" s="65">
        <f t="shared" si="8"/>
        <v>590000</v>
      </c>
    </row>
    <row r="582" spans="1:6">
      <c r="A582" s="24" t="s">
        <v>1307</v>
      </c>
      <c r="B582" s="63" t="s">
        <v>745</v>
      </c>
      <c r="C582" s="26" t="s">
        <v>1360</v>
      </c>
      <c r="D582" s="27">
        <v>2867000</v>
      </c>
      <c r="E582" s="64" t="s">
        <v>46</v>
      </c>
      <c r="F582" s="65">
        <f t="shared" si="8"/>
        <v>2867000</v>
      </c>
    </row>
    <row r="583" spans="1:6">
      <c r="A583" s="24" t="s">
        <v>1307</v>
      </c>
      <c r="B583" s="63" t="s">
        <v>745</v>
      </c>
      <c r="C583" s="26" t="s">
        <v>1361</v>
      </c>
      <c r="D583" s="27">
        <v>264285600</v>
      </c>
      <c r="E583" s="64">
        <v>141842064.5</v>
      </c>
      <c r="F583" s="65">
        <f t="shared" si="8"/>
        <v>122443535.5</v>
      </c>
    </row>
    <row r="584" spans="1:6">
      <c r="A584" s="24" t="s">
        <v>1307</v>
      </c>
      <c r="B584" s="63" t="s">
        <v>745</v>
      </c>
      <c r="C584" s="26" t="s">
        <v>1362</v>
      </c>
      <c r="D584" s="27">
        <v>3792500</v>
      </c>
      <c r="E584" s="64">
        <v>506139.79</v>
      </c>
      <c r="F584" s="65">
        <f t="shared" si="8"/>
        <v>3286360.21</v>
      </c>
    </row>
    <row r="585" spans="1:6">
      <c r="A585" s="24" t="s">
        <v>1307</v>
      </c>
      <c r="B585" s="63" t="s">
        <v>745</v>
      </c>
      <c r="C585" s="26" t="s">
        <v>1363</v>
      </c>
      <c r="D585" s="27">
        <v>308600</v>
      </c>
      <c r="E585" s="64">
        <v>293703.14</v>
      </c>
      <c r="F585" s="65">
        <f t="shared" si="8"/>
        <v>14896.859999999986</v>
      </c>
    </row>
    <row r="586" spans="1:6">
      <c r="A586" s="24" t="s">
        <v>1307</v>
      </c>
      <c r="B586" s="63" t="s">
        <v>745</v>
      </c>
      <c r="C586" s="26" t="s">
        <v>1364</v>
      </c>
      <c r="D586" s="27">
        <v>34181200</v>
      </c>
      <c r="E586" s="64">
        <v>34175223.399999999</v>
      </c>
      <c r="F586" s="65">
        <f t="shared" si="8"/>
        <v>5976.6000000014901</v>
      </c>
    </row>
    <row r="587" spans="1:6">
      <c r="A587" s="24" t="s">
        <v>1307</v>
      </c>
      <c r="B587" s="63" t="s">
        <v>745</v>
      </c>
      <c r="C587" s="26" t="s">
        <v>1365</v>
      </c>
      <c r="D587" s="27">
        <v>8201300</v>
      </c>
      <c r="E587" s="64">
        <v>6230074.2800000003</v>
      </c>
      <c r="F587" s="65">
        <f t="shared" si="8"/>
        <v>1971225.7199999997</v>
      </c>
    </row>
    <row r="588" spans="1:6">
      <c r="A588" s="24" t="s">
        <v>1307</v>
      </c>
      <c r="B588" s="63" t="s">
        <v>745</v>
      </c>
      <c r="C588" s="26" t="s">
        <v>1366</v>
      </c>
      <c r="D588" s="27">
        <v>689202500</v>
      </c>
      <c r="E588" s="64">
        <v>621161659.53999996</v>
      </c>
      <c r="F588" s="65">
        <f t="shared" si="8"/>
        <v>68040840.460000038</v>
      </c>
    </row>
    <row r="589" spans="1:6">
      <c r="A589" s="24" t="s">
        <v>1307</v>
      </c>
      <c r="B589" s="63" t="s">
        <v>745</v>
      </c>
      <c r="C589" s="26" t="s">
        <v>1367</v>
      </c>
      <c r="D589" s="27">
        <v>2377400</v>
      </c>
      <c r="E589" s="64">
        <v>1004005.81</v>
      </c>
      <c r="F589" s="65">
        <f t="shared" si="8"/>
        <v>1373394.19</v>
      </c>
    </row>
    <row r="590" spans="1:6">
      <c r="A590" s="24" t="s">
        <v>1307</v>
      </c>
      <c r="B590" s="63" t="s">
        <v>745</v>
      </c>
      <c r="C590" s="26" t="s">
        <v>1368</v>
      </c>
      <c r="D590" s="27">
        <v>177099800</v>
      </c>
      <c r="E590" s="64">
        <v>90455096.090000004</v>
      </c>
      <c r="F590" s="65">
        <f t="shared" si="8"/>
        <v>86644703.909999996</v>
      </c>
    </row>
    <row r="591" spans="1:6">
      <c r="A591" s="24" t="s">
        <v>1307</v>
      </c>
      <c r="B591" s="63" t="s">
        <v>745</v>
      </c>
      <c r="C591" s="26" t="s">
        <v>1369</v>
      </c>
      <c r="D591" s="27">
        <v>10100</v>
      </c>
      <c r="E591" s="64">
        <v>5031.13</v>
      </c>
      <c r="F591" s="65">
        <f t="shared" ref="F591:F654" si="9">IF(OR(D591="-",IF(E591="-",0,E591)&gt;=IF(D591="-",0,D591)),"-",IF(D591="-",0,D591)-IF(E591="-",0,E591))</f>
        <v>5068.87</v>
      </c>
    </row>
    <row r="592" spans="1:6">
      <c r="A592" s="24" t="s">
        <v>1307</v>
      </c>
      <c r="B592" s="63" t="s">
        <v>745</v>
      </c>
      <c r="C592" s="26" t="s">
        <v>1370</v>
      </c>
      <c r="D592" s="27">
        <v>8921700</v>
      </c>
      <c r="E592" s="64">
        <v>4772149.21</v>
      </c>
      <c r="F592" s="65">
        <f t="shared" si="9"/>
        <v>4149550.79</v>
      </c>
    </row>
    <row r="593" spans="1:6">
      <c r="A593" s="24" t="s">
        <v>1307</v>
      </c>
      <c r="B593" s="63" t="s">
        <v>745</v>
      </c>
      <c r="C593" s="26" t="s">
        <v>1371</v>
      </c>
      <c r="D593" s="27">
        <v>3605200</v>
      </c>
      <c r="E593" s="64">
        <v>2009780.54</v>
      </c>
      <c r="F593" s="65">
        <f t="shared" si="9"/>
        <v>1595419.46</v>
      </c>
    </row>
    <row r="594" spans="1:6">
      <c r="A594" s="24" t="s">
        <v>1307</v>
      </c>
      <c r="B594" s="63" t="s">
        <v>745</v>
      </c>
      <c r="C594" s="26" t="s">
        <v>1372</v>
      </c>
      <c r="D594" s="27">
        <v>53300</v>
      </c>
      <c r="E594" s="64">
        <v>27674.53</v>
      </c>
      <c r="F594" s="65">
        <f t="shared" si="9"/>
        <v>25625.47</v>
      </c>
    </row>
    <row r="595" spans="1:6">
      <c r="A595" s="24" t="s">
        <v>1307</v>
      </c>
      <c r="B595" s="63" t="s">
        <v>745</v>
      </c>
      <c r="C595" s="26" t="s">
        <v>1373</v>
      </c>
      <c r="D595" s="27">
        <v>2970800</v>
      </c>
      <c r="E595" s="64">
        <v>2226532</v>
      </c>
      <c r="F595" s="65">
        <f t="shared" si="9"/>
        <v>744268</v>
      </c>
    </row>
    <row r="596" spans="1:6">
      <c r="A596" s="24" t="s">
        <v>1307</v>
      </c>
      <c r="B596" s="63" t="s">
        <v>745</v>
      </c>
      <c r="C596" s="26" t="s">
        <v>1374</v>
      </c>
      <c r="D596" s="27">
        <v>374000</v>
      </c>
      <c r="E596" s="64">
        <v>124772.73</v>
      </c>
      <c r="F596" s="65">
        <f t="shared" si="9"/>
        <v>249227.27000000002</v>
      </c>
    </row>
    <row r="597" spans="1:6">
      <c r="A597" s="24" t="s">
        <v>1307</v>
      </c>
      <c r="B597" s="63" t="s">
        <v>745</v>
      </c>
      <c r="C597" s="26" t="s">
        <v>1375</v>
      </c>
      <c r="D597" s="27">
        <v>257000</v>
      </c>
      <c r="E597" s="64">
        <v>153002.41</v>
      </c>
      <c r="F597" s="65">
        <f t="shared" si="9"/>
        <v>103997.59</v>
      </c>
    </row>
    <row r="598" spans="1:6">
      <c r="A598" s="24" t="s">
        <v>1307</v>
      </c>
      <c r="B598" s="63" t="s">
        <v>745</v>
      </c>
      <c r="C598" s="26" t="s">
        <v>1376</v>
      </c>
      <c r="D598" s="27">
        <v>20055500</v>
      </c>
      <c r="E598" s="64">
        <v>14455750.720000001</v>
      </c>
      <c r="F598" s="65">
        <f t="shared" si="9"/>
        <v>5599749.2799999993</v>
      </c>
    </row>
    <row r="599" spans="1:6">
      <c r="A599" s="24" t="s">
        <v>1307</v>
      </c>
      <c r="B599" s="63" t="s">
        <v>745</v>
      </c>
      <c r="C599" s="26" t="s">
        <v>1377</v>
      </c>
      <c r="D599" s="27">
        <v>4691000</v>
      </c>
      <c r="E599" s="64">
        <v>2961446.93</v>
      </c>
      <c r="F599" s="65">
        <f t="shared" si="9"/>
        <v>1729553.0699999998</v>
      </c>
    </row>
    <row r="600" spans="1:6">
      <c r="A600" s="24" t="s">
        <v>1307</v>
      </c>
      <c r="B600" s="63" t="s">
        <v>745</v>
      </c>
      <c r="C600" s="26" t="s">
        <v>1378</v>
      </c>
      <c r="D600" s="27">
        <v>5590000</v>
      </c>
      <c r="E600" s="64">
        <v>3110784.28</v>
      </c>
      <c r="F600" s="65">
        <f t="shared" si="9"/>
        <v>2479215.7200000002</v>
      </c>
    </row>
    <row r="601" spans="1:6">
      <c r="A601" s="24" t="s">
        <v>1307</v>
      </c>
      <c r="B601" s="63" t="s">
        <v>745</v>
      </c>
      <c r="C601" s="26" t="s">
        <v>1379</v>
      </c>
      <c r="D601" s="27">
        <v>440873100</v>
      </c>
      <c r="E601" s="64">
        <v>302970910.01999998</v>
      </c>
      <c r="F601" s="65">
        <f t="shared" si="9"/>
        <v>137902189.98000002</v>
      </c>
    </row>
    <row r="602" spans="1:6">
      <c r="A602" s="24" t="s">
        <v>1307</v>
      </c>
      <c r="B602" s="63" t="s">
        <v>745</v>
      </c>
      <c r="C602" s="26" t="s">
        <v>1380</v>
      </c>
      <c r="D602" s="27">
        <v>164370600</v>
      </c>
      <c r="E602" s="64">
        <v>112982477.20999999</v>
      </c>
      <c r="F602" s="65">
        <f t="shared" si="9"/>
        <v>51388122.790000007</v>
      </c>
    </row>
    <row r="603" spans="1:6">
      <c r="A603" s="24" t="s">
        <v>1307</v>
      </c>
      <c r="B603" s="63" t="s">
        <v>745</v>
      </c>
      <c r="C603" s="26" t="s">
        <v>1381</v>
      </c>
      <c r="D603" s="27">
        <v>14007400</v>
      </c>
      <c r="E603" s="64">
        <v>8869436.25</v>
      </c>
      <c r="F603" s="65">
        <f t="shared" si="9"/>
        <v>5137963.75</v>
      </c>
    </row>
    <row r="604" spans="1:6">
      <c r="A604" s="24" t="s">
        <v>1307</v>
      </c>
      <c r="B604" s="63" t="s">
        <v>745</v>
      </c>
      <c r="C604" s="26" t="s">
        <v>1382</v>
      </c>
      <c r="D604" s="27">
        <v>1155808800</v>
      </c>
      <c r="E604" s="64">
        <v>868900500.14999998</v>
      </c>
      <c r="F604" s="65">
        <f t="shared" si="9"/>
        <v>286908299.85000002</v>
      </c>
    </row>
    <row r="605" spans="1:6">
      <c r="A605" s="24" t="s">
        <v>1307</v>
      </c>
      <c r="B605" s="63" t="s">
        <v>745</v>
      </c>
      <c r="C605" s="26" t="s">
        <v>1383</v>
      </c>
      <c r="D605" s="27">
        <v>336500000</v>
      </c>
      <c r="E605" s="64">
        <v>241186944.00999999</v>
      </c>
      <c r="F605" s="65">
        <f t="shared" si="9"/>
        <v>95313055.99000001</v>
      </c>
    </row>
    <row r="606" spans="1:6">
      <c r="A606" s="24" t="s">
        <v>1307</v>
      </c>
      <c r="B606" s="63" t="s">
        <v>745</v>
      </c>
      <c r="C606" s="26" t="s">
        <v>1384</v>
      </c>
      <c r="D606" s="27">
        <v>115800</v>
      </c>
      <c r="E606" s="64">
        <v>61114.47</v>
      </c>
      <c r="F606" s="65">
        <f t="shared" si="9"/>
        <v>54685.53</v>
      </c>
    </row>
    <row r="607" spans="1:6">
      <c r="A607" s="24" t="s">
        <v>1307</v>
      </c>
      <c r="B607" s="63" t="s">
        <v>745</v>
      </c>
      <c r="C607" s="26" t="s">
        <v>1385</v>
      </c>
      <c r="D607" s="27">
        <v>9530300</v>
      </c>
      <c r="E607" s="64">
        <v>7230216.0099999998</v>
      </c>
      <c r="F607" s="65">
        <f t="shared" si="9"/>
        <v>2300083.9900000002</v>
      </c>
    </row>
    <row r="608" spans="1:6">
      <c r="A608" s="24" t="s">
        <v>1307</v>
      </c>
      <c r="B608" s="63" t="s">
        <v>745</v>
      </c>
      <c r="C608" s="26" t="s">
        <v>1386</v>
      </c>
      <c r="D608" s="27">
        <v>1909900</v>
      </c>
      <c r="E608" s="64">
        <v>1100507.21</v>
      </c>
      <c r="F608" s="65">
        <f t="shared" si="9"/>
        <v>809392.79</v>
      </c>
    </row>
    <row r="609" spans="1:6">
      <c r="A609" s="24" t="s">
        <v>1307</v>
      </c>
      <c r="B609" s="63" t="s">
        <v>745</v>
      </c>
      <c r="C609" s="26" t="s">
        <v>1387</v>
      </c>
      <c r="D609" s="27">
        <v>166663100</v>
      </c>
      <c r="E609" s="64">
        <v>109492555.08</v>
      </c>
      <c r="F609" s="65">
        <f t="shared" si="9"/>
        <v>57170544.920000002</v>
      </c>
    </row>
    <row r="610" spans="1:6">
      <c r="A610" s="24" t="s">
        <v>1307</v>
      </c>
      <c r="B610" s="63" t="s">
        <v>745</v>
      </c>
      <c r="C610" s="26" t="s">
        <v>1388</v>
      </c>
      <c r="D610" s="27">
        <v>4043000</v>
      </c>
      <c r="E610" s="64">
        <v>3736000</v>
      </c>
      <c r="F610" s="65">
        <f t="shared" si="9"/>
        <v>307000</v>
      </c>
    </row>
    <row r="611" spans="1:6">
      <c r="A611" s="24" t="s">
        <v>1307</v>
      </c>
      <c r="B611" s="63" t="s">
        <v>745</v>
      </c>
      <c r="C611" s="26" t="s">
        <v>1389</v>
      </c>
      <c r="D611" s="27">
        <v>516400</v>
      </c>
      <c r="E611" s="64">
        <v>516400</v>
      </c>
      <c r="F611" s="65" t="str">
        <f t="shared" si="9"/>
        <v>-</v>
      </c>
    </row>
    <row r="612" spans="1:6">
      <c r="A612" s="24" t="s">
        <v>1307</v>
      </c>
      <c r="B612" s="63" t="s">
        <v>745</v>
      </c>
      <c r="C612" s="26" t="s">
        <v>1390</v>
      </c>
      <c r="D612" s="27">
        <v>100000</v>
      </c>
      <c r="E612" s="64">
        <v>50000</v>
      </c>
      <c r="F612" s="65">
        <f t="shared" si="9"/>
        <v>50000</v>
      </c>
    </row>
    <row r="613" spans="1:6">
      <c r="A613" s="24" t="s">
        <v>1307</v>
      </c>
      <c r="B613" s="63" t="s">
        <v>745</v>
      </c>
      <c r="C613" s="26" t="s">
        <v>1391</v>
      </c>
      <c r="D613" s="27">
        <v>2497200</v>
      </c>
      <c r="E613" s="64">
        <v>1283974.53</v>
      </c>
      <c r="F613" s="65">
        <f t="shared" si="9"/>
        <v>1213225.47</v>
      </c>
    </row>
    <row r="614" spans="1:6">
      <c r="A614" s="24" t="s">
        <v>1307</v>
      </c>
      <c r="B614" s="63" t="s">
        <v>745</v>
      </c>
      <c r="C614" s="26" t="s">
        <v>1392</v>
      </c>
      <c r="D614" s="27">
        <v>378600</v>
      </c>
      <c r="E614" s="64">
        <v>372784.3</v>
      </c>
      <c r="F614" s="65">
        <f t="shared" si="9"/>
        <v>5815.7000000000116</v>
      </c>
    </row>
    <row r="615" spans="1:6">
      <c r="A615" s="24" t="s">
        <v>1307</v>
      </c>
      <c r="B615" s="63" t="s">
        <v>745</v>
      </c>
      <c r="C615" s="26" t="s">
        <v>1393</v>
      </c>
      <c r="D615" s="27">
        <v>590000</v>
      </c>
      <c r="E615" s="64">
        <v>590000</v>
      </c>
      <c r="F615" s="65" t="str">
        <f t="shared" si="9"/>
        <v>-</v>
      </c>
    </row>
    <row r="616" spans="1:6">
      <c r="A616" s="24" t="s">
        <v>1307</v>
      </c>
      <c r="B616" s="63" t="s">
        <v>745</v>
      </c>
      <c r="C616" s="26" t="s">
        <v>1394</v>
      </c>
      <c r="D616" s="27">
        <v>1010000</v>
      </c>
      <c r="E616" s="64">
        <v>590000</v>
      </c>
      <c r="F616" s="65">
        <f t="shared" si="9"/>
        <v>420000</v>
      </c>
    </row>
    <row r="617" spans="1:6">
      <c r="A617" s="24" t="s">
        <v>1307</v>
      </c>
      <c r="B617" s="63" t="s">
        <v>745</v>
      </c>
      <c r="C617" s="26" t="s">
        <v>1395</v>
      </c>
      <c r="D617" s="27">
        <v>26300</v>
      </c>
      <c r="E617" s="64">
        <v>6424.71</v>
      </c>
      <c r="F617" s="65">
        <f t="shared" si="9"/>
        <v>19875.29</v>
      </c>
    </row>
    <row r="618" spans="1:6">
      <c r="A618" s="24" t="s">
        <v>1307</v>
      </c>
      <c r="B618" s="63" t="s">
        <v>745</v>
      </c>
      <c r="C618" s="26" t="s">
        <v>1396</v>
      </c>
      <c r="D618" s="27">
        <v>2978000</v>
      </c>
      <c r="E618" s="64">
        <v>698698.84</v>
      </c>
      <c r="F618" s="65">
        <f t="shared" si="9"/>
        <v>2279301.16</v>
      </c>
    </row>
    <row r="619" spans="1:6">
      <c r="A619" s="24" t="s">
        <v>1307</v>
      </c>
      <c r="B619" s="63" t="s">
        <v>745</v>
      </c>
      <c r="C619" s="26" t="s">
        <v>1397</v>
      </c>
      <c r="D619" s="27">
        <v>13000</v>
      </c>
      <c r="E619" s="64">
        <v>2910</v>
      </c>
      <c r="F619" s="65">
        <f t="shared" si="9"/>
        <v>10090</v>
      </c>
    </row>
    <row r="620" spans="1:6">
      <c r="A620" s="24" t="s">
        <v>1307</v>
      </c>
      <c r="B620" s="63" t="s">
        <v>745</v>
      </c>
      <c r="C620" s="26" t="s">
        <v>1398</v>
      </c>
      <c r="D620" s="27">
        <v>1860000</v>
      </c>
      <c r="E620" s="64">
        <v>330000</v>
      </c>
      <c r="F620" s="65">
        <f t="shared" si="9"/>
        <v>1530000</v>
      </c>
    </row>
    <row r="621" spans="1:6">
      <c r="A621" s="24" t="s">
        <v>1307</v>
      </c>
      <c r="B621" s="63" t="s">
        <v>745</v>
      </c>
      <c r="C621" s="26" t="s">
        <v>1399</v>
      </c>
      <c r="D621" s="27">
        <v>8993000</v>
      </c>
      <c r="E621" s="64">
        <v>288815.21000000002</v>
      </c>
      <c r="F621" s="65">
        <f t="shared" si="9"/>
        <v>8704184.7899999991</v>
      </c>
    </row>
    <row r="622" spans="1:6">
      <c r="A622" s="24" t="s">
        <v>1307</v>
      </c>
      <c r="B622" s="63" t="s">
        <v>745</v>
      </c>
      <c r="C622" s="26" t="s">
        <v>1400</v>
      </c>
      <c r="D622" s="27">
        <v>632700</v>
      </c>
      <c r="E622" s="64" t="s">
        <v>46</v>
      </c>
      <c r="F622" s="65">
        <f t="shared" si="9"/>
        <v>632700</v>
      </c>
    </row>
    <row r="623" spans="1:6">
      <c r="A623" s="24" t="s">
        <v>1307</v>
      </c>
      <c r="B623" s="63" t="s">
        <v>745</v>
      </c>
      <c r="C623" s="26" t="s">
        <v>1401</v>
      </c>
      <c r="D623" s="27">
        <v>204000</v>
      </c>
      <c r="E623" s="64" t="s">
        <v>46</v>
      </c>
      <c r="F623" s="65">
        <f t="shared" si="9"/>
        <v>204000</v>
      </c>
    </row>
    <row r="624" spans="1:6">
      <c r="A624" s="24" t="s">
        <v>1307</v>
      </c>
      <c r="B624" s="63" t="s">
        <v>745</v>
      </c>
      <c r="C624" s="26" t="s">
        <v>1402</v>
      </c>
      <c r="D624" s="27">
        <v>3744000</v>
      </c>
      <c r="E624" s="64" t="s">
        <v>46</v>
      </c>
      <c r="F624" s="65">
        <f t="shared" si="9"/>
        <v>3744000</v>
      </c>
    </row>
    <row r="625" spans="1:6">
      <c r="A625" s="24" t="s">
        <v>1307</v>
      </c>
      <c r="B625" s="63" t="s">
        <v>745</v>
      </c>
      <c r="C625" s="26" t="s">
        <v>1403</v>
      </c>
      <c r="D625" s="27">
        <v>10109600</v>
      </c>
      <c r="E625" s="64">
        <v>10047330</v>
      </c>
      <c r="F625" s="65">
        <f t="shared" si="9"/>
        <v>62270</v>
      </c>
    </row>
    <row r="626" spans="1:6">
      <c r="A626" s="24" t="s">
        <v>1113</v>
      </c>
      <c r="B626" s="63" t="s">
        <v>745</v>
      </c>
      <c r="C626" s="26" t="s">
        <v>1404</v>
      </c>
      <c r="D626" s="27">
        <v>7789900</v>
      </c>
      <c r="E626" s="64">
        <v>4211545.34</v>
      </c>
      <c r="F626" s="65">
        <f t="shared" si="9"/>
        <v>3578354.66</v>
      </c>
    </row>
    <row r="627" spans="1:6">
      <c r="A627" s="24" t="s">
        <v>1113</v>
      </c>
      <c r="B627" s="63" t="s">
        <v>745</v>
      </c>
      <c r="C627" s="26" t="s">
        <v>1405</v>
      </c>
      <c r="D627" s="27">
        <v>643629500</v>
      </c>
      <c r="E627" s="64">
        <v>436863136.49000001</v>
      </c>
      <c r="F627" s="65">
        <f t="shared" si="9"/>
        <v>206766363.50999999</v>
      </c>
    </row>
    <row r="628" spans="1:6">
      <c r="A628" s="24" t="s">
        <v>1113</v>
      </c>
      <c r="B628" s="63" t="s">
        <v>745</v>
      </c>
      <c r="C628" s="26" t="s">
        <v>1406</v>
      </c>
      <c r="D628" s="27">
        <v>376300</v>
      </c>
      <c r="E628" s="64">
        <v>192987.66</v>
      </c>
      <c r="F628" s="65">
        <f t="shared" si="9"/>
        <v>183312.34</v>
      </c>
    </row>
    <row r="629" spans="1:6">
      <c r="A629" s="24" t="s">
        <v>1113</v>
      </c>
      <c r="B629" s="63" t="s">
        <v>745</v>
      </c>
      <c r="C629" s="26" t="s">
        <v>1407</v>
      </c>
      <c r="D629" s="27">
        <v>35950800</v>
      </c>
      <c r="E629" s="64">
        <v>19491284</v>
      </c>
      <c r="F629" s="65">
        <f t="shared" si="9"/>
        <v>16459516</v>
      </c>
    </row>
    <row r="630" spans="1:6">
      <c r="A630" s="24" t="s">
        <v>1113</v>
      </c>
      <c r="B630" s="63" t="s">
        <v>745</v>
      </c>
      <c r="C630" s="26" t="s">
        <v>1408</v>
      </c>
      <c r="D630" s="27">
        <v>32000</v>
      </c>
      <c r="E630" s="64">
        <v>16998.099999999999</v>
      </c>
      <c r="F630" s="65">
        <f t="shared" si="9"/>
        <v>15001.900000000001</v>
      </c>
    </row>
    <row r="631" spans="1:6">
      <c r="A631" s="24" t="s">
        <v>1113</v>
      </c>
      <c r="B631" s="63" t="s">
        <v>745</v>
      </c>
      <c r="C631" s="26" t="s">
        <v>1409</v>
      </c>
      <c r="D631" s="27">
        <v>159287400</v>
      </c>
      <c r="E631" s="64">
        <v>117144253.59999999</v>
      </c>
      <c r="F631" s="65">
        <f t="shared" si="9"/>
        <v>42143146.400000006</v>
      </c>
    </row>
    <row r="632" spans="1:6">
      <c r="A632" s="24" t="s">
        <v>1113</v>
      </c>
      <c r="B632" s="63" t="s">
        <v>745</v>
      </c>
      <c r="C632" s="26" t="s">
        <v>1410</v>
      </c>
      <c r="D632" s="27">
        <v>44000</v>
      </c>
      <c r="E632" s="64">
        <v>20300.66</v>
      </c>
      <c r="F632" s="65">
        <f t="shared" si="9"/>
        <v>23699.34</v>
      </c>
    </row>
    <row r="633" spans="1:6">
      <c r="A633" s="24" t="s">
        <v>1113</v>
      </c>
      <c r="B633" s="63" t="s">
        <v>745</v>
      </c>
      <c r="C633" s="26" t="s">
        <v>1411</v>
      </c>
      <c r="D633" s="27">
        <v>75529700</v>
      </c>
      <c r="E633" s="64">
        <v>31290972.079999998</v>
      </c>
      <c r="F633" s="65">
        <f t="shared" si="9"/>
        <v>44238727.920000002</v>
      </c>
    </row>
    <row r="634" spans="1:6">
      <c r="A634" s="24" t="s">
        <v>1113</v>
      </c>
      <c r="B634" s="63" t="s">
        <v>745</v>
      </c>
      <c r="C634" s="26" t="s">
        <v>1412</v>
      </c>
      <c r="D634" s="27">
        <v>452300</v>
      </c>
      <c r="E634" s="64">
        <v>110433.28</v>
      </c>
      <c r="F634" s="65">
        <f t="shared" si="9"/>
        <v>341866.72</v>
      </c>
    </row>
    <row r="635" spans="1:6">
      <c r="A635" s="24" t="s">
        <v>1113</v>
      </c>
      <c r="B635" s="63" t="s">
        <v>745</v>
      </c>
      <c r="C635" s="26" t="s">
        <v>1413</v>
      </c>
      <c r="D635" s="27">
        <v>34742800</v>
      </c>
      <c r="E635" s="64">
        <v>11096300</v>
      </c>
      <c r="F635" s="65">
        <f t="shared" si="9"/>
        <v>23646500</v>
      </c>
    </row>
    <row r="636" spans="1:6">
      <c r="A636" s="24" t="s">
        <v>1113</v>
      </c>
      <c r="B636" s="63" t="s">
        <v>745</v>
      </c>
      <c r="C636" s="26" t="s">
        <v>1414</v>
      </c>
      <c r="D636" s="27">
        <v>26200</v>
      </c>
      <c r="E636" s="64">
        <v>16048.23</v>
      </c>
      <c r="F636" s="65">
        <f t="shared" si="9"/>
        <v>10151.77</v>
      </c>
    </row>
    <row r="637" spans="1:6">
      <c r="A637" s="24" t="s">
        <v>1113</v>
      </c>
      <c r="B637" s="63" t="s">
        <v>745</v>
      </c>
      <c r="C637" s="26" t="s">
        <v>1415</v>
      </c>
      <c r="D637" s="27">
        <v>2642400</v>
      </c>
      <c r="E637" s="64">
        <v>1729438</v>
      </c>
      <c r="F637" s="65">
        <f t="shared" si="9"/>
        <v>912962</v>
      </c>
    </row>
    <row r="638" spans="1:6">
      <c r="A638" s="24" t="s">
        <v>1113</v>
      </c>
      <c r="B638" s="63" t="s">
        <v>745</v>
      </c>
      <c r="C638" s="26" t="s">
        <v>1416</v>
      </c>
      <c r="D638" s="27">
        <v>132800</v>
      </c>
      <c r="E638" s="64">
        <v>73831.759999999995</v>
      </c>
      <c r="F638" s="65">
        <f t="shared" si="9"/>
        <v>58968.240000000005</v>
      </c>
    </row>
    <row r="639" spans="1:6">
      <c r="A639" s="24" t="s">
        <v>1113</v>
      </c>
      <c r="B639" s="63" t="s">
        <v>745</v>
      </c>
      <c r="C639" s="26" t="s">
        <v>1417</v>
      </c>
      <c r="D639" s="27">
        <v>15272900</v>
      </c>
      <c r="E639" s="64">
        <v>7709084.3499999996</v>
      </c>
      <c r="F639" s="65">
        <f t="shared" si="9"/>
        <v>7563815.6500000004</v>
      </c>
    </row>
    <row r="640" spans="1:6">
      <c r="A640" s="24" t="s">
        <v>1113</v>
      </c>
      <c r="B640" s="63" t="s">
        <v>745</v>
      </c>
      <c r="C640" s="26" t="s">
        <v>1418</v>
      </c>
      <c r="D640" s="27">
        <v>50242600</v>
      </c>
      <c r="E640" s="64">
        <v>10251187.41</v>
      </c>
      <c r="F640" s="65">
        <f t="shared" si="9"/>
        <v>39991412.590000004</v>
      </c>
    </row>
    <row r="641" spans="1:6">
      <c r="A641" s="24" t="s">
        <v>1113</v>
      </c>
      <c r="B641" s="63" t="s">
        <v>745</v>
      </c>
      <c r="C641" s="26" t="s">
        <v>1419</v>
      </c>
      <c r="D641" s="27">
        <v>137400</v>
      </c>
      <c r="E641" s="64">
        <v>109710.83</v>
      </c>
      <c r="F641" s="65">
        <f t="shared" si="9"/>
        <v>27689.17</v>
      </c>
    </row>
    <row r="642" spans="1:6">
      <c r="A642" s="24" t="s">
        <v>1113</v>
      </c>
      <c r="B642" s="63" t="s">
        <v>745</v>
      </c>
      <c r="C642" s="26" t="s">
        <v>1420</v>
      </c>
      <c r="D642" s="27">
        <v>69300000</v>
      </c>
      <c r="E642" s="64">
        <v>36600000</v>
      </c>
      <c r="F642" s="65">
        <f t="shared" si="9"/>
        <v>32700000</v>
      </c>
    </row>
    <row r="643" spans="1:6">
      <c r="A643" s="24" t="s">
        <v>1113</v>
      </c>
      <c r="B643" s="63" t="s">
        <v>745</v>
      </c>
      <c r="C643" s="26" t="s">
        <v>1421</v>
      </c>
      <c r="D643" s="27">
        <v>16417800</v>
      </c>
      <c r="E643" s="64">
        <v>682932.37</v>
      </c>
      <c r="F643" s="65">
        <f t="shared" si="9"/>
        <v>15734867.630000001</v>
      </c>
    </row>
    <row r="644" spans="1:6">
      <c r="A644" s="24" t="s">
        <v>1113</v>
      </c>
      <c r="B644" s="63" t="s">
        <v>745</v>
      </c>
      <c r="C644" s="26" t="s">
        <v>1422</v>
      </c>
      <c r="D644" s="27">
        <v>20250000</v>
      </c>
      <c r="E644" s="64">
        <v>11064799.279999999</v>
      </c>
      <c r="F644" s="65">
        <f t="shared" si="9"/>
        <v>9185200.7200000007</v>
      </c>
    </row>
    <row r="645" spans="1:6">
      <c r="A645" s="24" t="s">
        <v>1113</v>
      </c>
      <c r="B645" s="63" t="s">
        <v>745</v>
      </c>
      <c r="C645" s="26" t="s">
        <v>1423</v>
      </c>
      <c r="D645" s="27">
        <v>1300900</v>
      </c>
      <c r="E645" s="64">
        <v>279972.31</v>
      </c>
      <c r="F645" s="65">
        <f t="shared" si="9"/>
        <v>1020927.69</v>
      </c>
    </row>
    <row r="646" spans="1:6">
      <c r="A646" s="24" t="s">
        <v>899</v>
      </c>
      <c r="B646" s="63" t="s">
        <v>745</v>
      </c>
      <c r="C646" s="26" t="s">
        <v>1424</v>
      </c>
      <c r="D646" s="27">
        <v>6057000</v>
      </c>
      <c r="E646" s="64">
        <v>4033500</v>
      </c>
      <c r="F646" s="65">
        <f t="shared" si="9"/>
        <v>2023500</v>
      </c>
    </row>
    <row r="647" spans="1:6">
      <c r="A647" s="24" t="s">
        <v>899</v>
      </c>
      <c r="B647" s="63" t="s">
        <v>745</v>
      </c>
      <c r="C647" s="26" t="s">
        <v>1425</v>
      </c>
      <c r="D647" s="27">
        <v>45551400</v>
      </c>
      <c r="E647" s="64">
        <v>25817456.91</v>
      </c>
      <c r="F647" s="65">
        <f t="shared" si="9"/>
        <v>19733943.09</v>
      </c>
    </row>
    <row r="648" spans="1:6">
      <c r="A648" s="24" t="s">
        <v>899</v>
      </c>
      <c r="B648" s="63" t="s">
        <v>745</v>
      </c>
      <c r="C648" s="26" t="s">
        <v>1426</v>
      </c>
      <c r="D648" s="27">
        <v>12216600</v>
      </c>
      <c r="E648" s="64">
        <v>6547736.6600000001</v>
      </c>
      <c r="F648" s="65">
        <f t="shared" si="9"/>
        <v>5668863.3399999999</v>
      </c>
    </row>
    <row r="649" spans="1:6">
      <c r="A649" s="24" t="s">
        <v>899</v>
      </c>
      <c r="B649" s="63" t="s">
        <v>745</v>
      </c>
      <c r="C649" s="26" t="s">
        <v>1427</v>
      </c>
      <c r="D649" s="27">
        <v>1309000</v>
      </c>
      <c r="E649" s="64">
        <v>533681.36</v>
      </c>
      <c r="F649" s="65">
        <f t="shared" si="9"/>
        <v>775318.64</v>
      </c>
    </row>
    <row r="650" spans="1:6">
      <c r="A650" s="24" t="s">
        <v>899</v>
      </c>
      <c r="B650" s="63" t="s">
        <v>745</v>
      </c>
      <c r="C650" s="26" t="s">
        <v>1428</v>
      </c>
      <c r="D650" s="27">
        <v>3689600</v>
      </c>
      <c r="E650" s="64">
        <v>1811742.79</v>
      </c>
      <c r="F650" s="65">
        <f t="shared" si="9"/>
        <v>1877857.21</v>
      </c>
    </row>
    <row r="651" spans="1:6">
      <c r="A651" s="24" t="s">
        <v>899</v>
      </c>
      <c r="B651" s="63" t="s">
        <v>745</v>
      </c>
      <c r="C651" s="26" t="s">
        <v>1429</v>
      </c>
      <c r="D651" s="27">
        <v>430500</v>
      </c>
      <c r="E651" s="64">
        <v>236080</v>
      </c>
      <c r="F651" s="65">
        <f t="shared" si="9"/>
        <v>194420</v>
      </c>
    </row>
    <row r="652" spans="1:6">
      <c r="A652" s="24" t="s">
        <v>899</v>
      </c>
      <c r="B652" s="63" t="s">
        <v>745</v>
      </c>
      <c r="C652" s="26" t="s">
        <v>1430</v>
      </c>
      <c r="D652" s="27">
        <v>130000</v>
      </c>
      <c r="E652" s="64">
        <v>71296.160000000003</v>
      </c>
      <c r="F652" s="65">
        <f t="shared" si="9"/>
        <v>58703.839999999997</v>
      </c>
    </row>
    <row r="653" spans="1:6">
      <c r="A653" s="24" t="s">
        <v>899</v>
      </c>
      <c r="B653" s="63" t="s">
        <v>745</v>
      </c>
      <c r="C653" s="26" t="s">
        <v>1431</v>
      </c>
      <c r="D653" s="27">
        <v>1030300</v>
      </c>
      <c r="E653" s="64">
        <v>615774.01</v>
      </c>
      <c r="F653" s="65">
        <f t="shared" si="9"/>
        <v>414525.99</v>
      </c>
    </row>
    <row r="654" spans="1:6">
      <c r="A654" s="24" t="s">
        <v>899</v>
      </c>
      <c r="B654" s="63" t="s">
        <v>745</v>
      </c>
      <c r="C654" s="26" t="s">
        <v>1432</v>
      </c>
      <c r="D654" s="27">
        <v>165000</v>
      </c>
      <c r="E654" s="64" t="s">
        <v>46</v>
      </c>
      <c r="F654" s="65">
        <f t="shared" si="9"/>
        <v>165000</v>
      </c>
    </row>
    <row r="655" spans="1:6">
      <c r="A655" s="24" t="s">
        <v>899</v>
      </c>
      <c r="B655" s="63" t="s">
        <v>745</v>
      </c>
      <c r="C655" s="26" t="s">
        <v>1433</v>
      </c>
      <c r="D655" s="27">
        <v>14313000</v>
      </c>
      <c r="E655" s="64">
        <v>7852135.0800000001</v>
      </c>
      <c r="F655" s="65">
        <f t="shared" ref="F655:F718" si="10">IF(OR(D655="-",IF(E655="-",0,E655)&gt;=IF(D655="-",0,D655)),"-",IF(D655="-",0,D655)-IF(E655="-",0,E655))</f>
        <v>6460864.9199999999</v>
      </c>
    </row>
    <row r="656" spans="1:6">
      <c r="A656" s="24" t="s">
        <v>899</v>
      </c>
      <c r="B656" s="63" t="s">
        <v>745</v>
      </c>
      <c r="C656" s="26" t="s">
        <v>1434</v>
      </c>
      <c r="D656" s="27">
        <v>4972300</v>
      </c>
      <c r="E656" s="64">
        <v>2809448.67</v>
      </c>
      <c r="F656" s="65">
        <f t="shared" si="10"/>
        <v>2162851.33</v>
      </c>
    </row>
    <row r="657" spans="1:6">
      <c r="A657" s="24" t="s">
        <v>899</v>
      </c>
      <c r="B657" s="63" t="s">
        <v>745</v>
      </c>
      <c r="C657" s="26" t="s">
        <v>1435</v>
      </c>
      <c r="D657" s="27">
        <v>961400</v>
      </c>
      <c r="E657" s="64" t="s">
        <v>46</v>
      </c>
      <c r="F657" s="65">
        <f t="shared" si="10"/>
        <v>961400</v>
      </c>
    </row>
    <row r="658" spans="1:6">
      <c r="A658" s="24" t="s">
        <v>899</v>
      </c>
      <c r="B658" s="63" t="s">
        <v>745</v>
      </c>
      <c r="C658" s="26" t="s">
        <v>1436</v>
      </c>
      <c r="D658" s="27">
        <v>246747600</v>
      </c>
      <c r="E658" s="64">
        <v>142983248.13999999</v>
      </c>
      <c r="F658" s="65">
        <f t="shared" si="10"/>
        <v>103764351.86000001</v>
      </c>
    </row>
    <row r="659" spans="1:6">
      <c r="A659" s="24" t="s">
        <v>899</v>
      </c>
      <c r="B659" s="63" t="s">
        <v>745</v>
      </c>
      <c r="C659" s="26" t="s">
        <v>1437</v>
      </c>
      <c r="D659" s="27">
        <v>33292000</v>
      </c>
      <c r="E659" s="64">
        <v>16743825.689999999</v>
      </c>
      <c r="F659" s="65">
        <f t="shared" si="10"/>
        <v>16548174.310000001</v>
      </c>
    </row>
    <row r="660" spans="1:6">
      <c r="A660" s="24" t="s">
        <v>899</v>
      </c>
      <c r="B660" s="63" t="s">
        <v>745</v>
      </c>
      <c r="C660" s="26" t="s">
        <v>1438</v>
      </c>
      <c r="D660" s="27">
        <v>74265500</v>
      </c>
      <c r="E660" s="64">
        <v>39852275.030000001</v>
      </c>
      <c r="F660" s="65">
        <f t="shared" si="10"/>
        <v>34413224.969999999</v>
      </c>
    </row>
    <row r="661" spans="1:6">
      <c r="A661" s="24" t="s">
        <v>899</v>
      </c>
      <c r="B661" s="63" t="s">
        <v>745</v>
      </c>
      <c r="C661" s="26" t="s">
        <v>1439</v>
      </c>
      <c r="D661" s="27">
        <v>20573400</v>
      </c>
      <c r="E661" s="64">
        <v>11356966.52</v>
      </c>
      <c r="F661" s="65">
        <f t="shared" si="10"/>
        <v>9216433.4800000004</v>
      </c>
    </row>
    <row r="662" spans="1:6">
      <c r="A662" s="24" t="s">
        <v>899</v>
      </c>
      <c r="B662" s="63" t="s">
        <v>745</v>
      </c>
      <c r="C662" s="26" t="s">
        <v>1440</v>
      </c>
      <c r="D662" s="27">
        <v>11100</v>
      </c>
      <c r="E662" s="64">
        <v>6813</v>
      </c>
      <c r="F662" s="65">
        <f t="shared" si="10"/>
        <v>4287</v>
      </c>
    </row>
    <row r="663" spans="1:6">
      <c r="A663" s="24" t="s">
        <v>899</v>
      </c>
      <c r="B663" s="63" t="s">
        <v>745</v>
      </c>
      <c r="C663" s="26" t="s">
        <v>1441</v>
      </c>
      <c r="D663" s="27">
        <v>1838200</v>
      </c>
      <c r="E663" s="64">
        <v>1373888.31</v>
      </c>
      <c r="F663" s="65">
        <f t="shared" si="10"/>
        <v>464311.68999999994</v>
      </c>
    </row>
    <row r="664" spans="1:6">
      <c r="A664" s="24" t="s">
        <v>899</v>
      </c>
      <c r="B664" s="63" t="s">
        <v>745</v>
      </c>
      <c r="C664" s="26" t="s">
        <v>1442</v>
      </c>
      <c r="D664" s="27">
        <v>50000</v>
      </c>
      <c r="E664" s="64">
        <v>50000</v>
      </c>
      <c r="F664" s="65" t="str">
        <f t="shared" si="10"/>
        <v>-</v>
      </c>
    </row>
    <row r="665" spans="1:6">
      <c r="A665" s="24" t="s">
        <v>899</v>
      </c>
      <c r="B665" s="63" t="s">
        <v>745</v>
      </c>
      <c r="C665" s="26" t="s">
        <v>1443</v>
      </c>
      <c r="D665" s="27">
        <v>1210000</v>
      </c>
      <c r="E665" s="64">
        <v>165000</v>
      </c>
      <c r="F665" s="65">
        <f t="shared" si="10"/>
        <v>1045000</v>
      </c>
    </row>
    <row r="666" spans="1:6">
      <c r="A666" s="24" t="s">
        <v>899</v>
      </c>
      <c r="B666" s="63" t="s">
        <v>745</v>
      </c>
      <c r="C666" s="26" t="s">
        <v>1444</v>
      </c>
      <c r="D666" s="27">
        <v>560000</v>
      </c>
      <c r="E666" s="64">
        <v>160000</v>
      </c>
      <c r="F666" s="65">
        <f t="shared" si="10"/>
        <v>400000</v>
      </c>
    </row>
    <row r="667" spans="1:6" ht="22.5">
      <c r="A667" s="51" t="s">
        <v>1445</v>
      </c>
      <c r="B667" s="52" t="s">
        <v>745</v>
      </c>
      <c r="C667" s="53" t="s">
        <v>1446</v>
      </c>
      <c r="D667" s="54">
        <v>339583200</v>
      </c>
      <c r="E667" s="55">
        <v>173363752.13</v>
      </c>
      <c r="F667" s="56">
        <f t="shared" si="10"/>
        <v>166219447.87</v>
      </c>
    </row>
    <row r="668" spans="1:6">
      <c r="A668" s="24" t="s">
        <v>766</v>
      </c>
      <c r="B668" s="63" t="s">
        <v>745</v>
      </c>
      <c r="C668" s="26" t="s">
        <v>1447</v>
      </c>
      <c r="D668" s="27">
        <v>586000</v>
      </c>
      <c r="E668" s="64" t="s">
        <v>46</v>
      </c>
      <c r="F668" s="65">
        <f t="shared" si="10"/>
        <v>586000</v>
      </c>
    </row>
    <row r="669" spans="1:6">
      <c r="A669" s="24" t="s">
        <v>766</v>
      </c>
      <c r="B669" s="63" t="s">
        <v>745</v>
      </c>
      <c r="C669" s="26" t="s">
        <v>1448</v>
      </c>
      <c r="D669" s="27">
        <v>2214000</v>
      </c>
      <c r="E669" s="64">
        <v>1401247.52</v>
      </c>
      <c r="F669" s="65">
        <f t="shared" si="10"/>
        <v>812752.48</v>
      </c>
    </row>
    <row r="670" spans="1:6">
      <c r="A670" s="24" t="s">
        <v>766</v>
      </c>
      <c r="B670" s="63" t="s">
        <v>745</v>
      </c>
      <c r="C670" s="26" t="s">
        <v>1449</v>
      </c>
      <c r="D670" s="27">
        <v>1300000</v>
      </c>
      <c r="E670" s="64">
        <v>793379</v>
      </c>
      <c r="F670" s="65">
        <f t="shared" si="10"/>
        <v>506621</v>
      </c>
    </row>
    <row r="671" spans="1:6">
      <c r="A671" s="24" t="s">
        <v>766</v>
      </c>
      <c r="B671" s="63" t="s">
        <v>745</v>
      </c>
      <c r="C671" s="26" t="s">
        <v>1450</v>
      </c>
      <c r="D671" s="27">
        <v>140113600</v>
      </c>
      <c r="E671" s="64">
        <v>79215937.129999995</v>
      </c>
      <c r="F671" s="65">
        <f t="shared" si="10"/>
        <v>60897662.870000005</v>
      </c>
    </row>
    <row r="672" spans="1:6">
      <c r="A672" s="24" t="s">
        <v>766</v>
      </c>
      <c r="B672" s="63" t="s">
        <v>745</v>
      </c>
      <c r="C672" s="26" t="s">
        <v>1451</v>
      </c>
      <c r="D672" s="27">
        <v>20958800</v>
      </c>
      <c r="E672" s="64">
        <v>8799112.5700000003</v>
      </c>
      <c r="F672" s="65">
        <f t="shared" si="10"/>
        <v>12159687.43</v>
      </c>
    </row>
    <row r="673" spans="1:6">
      <c r="A673" s="24" t="s">
        <v>766</v>
      </c>
      <c r="B673" s="63" t="s">
        <v>745</v>
      </c>
      <c r="C673" s="26" t="s">
        <v>1452</v>
      </c>
      <c r="D673" s="27">
        <v>42316100</v>
      </c>
      <c r="E673" s="64">
        <v>20882432.379999999</v>
      </c>
      <c r="F673" s="65">
        <f t="shared" si="10"/>
        <v>21433667.620000001</v>
      </c>
    </row>
    <row r="674" spans="1:6">
      <c r="A674" s="24" t="s">
        <v>766</v>
      </c>
      <c r="B674" s="63" t="s">
        <v>745</v>
      </c>
      <c r="C674" s="26" t="s">
        <v>1453</v>
      </c>
      <c r="D674" s="27">
        <v>435800</v>
      </c>
      <c r="E674" s="64">
        <v>217060.8</v>
      </c>
      <c r="F674" s="65">
        <f t="shared" si="10"/>
        <v>218739.20000000001</v>
      </c>
    </row>
    <row r="675" spans="1:6">
      <c r="A675" s="24" t="s">
        <v>766</v>
      </c>
      <c r="B675" s="63" t="s">
        <v>745</v>
      </c>
      <c r="C675" s="26" t="s">
        <v>1454</v>
      </c>
      <c r="D675" s="27">
        <v>56100</v>
      </c>
      <c r="E675" s="64">
        <v>56014.96</v>
      </c>
      <c r="F675" s="65">
        <f t="shared" si="10"/>
        <v>85.040000000000873</v>
      </c>
    </row>
    <row r="676" spans="1:6">
      <c r="A676" s="24" t="s">
        <v>766</v>
      </c>
      <c r="B676" s="63" t="s">
        <v>745</v>
      </c>
      <c r="C676" s="26" t="s">
        <v>1455</v>
      </c>
      <c r="D676" s="27">
        <v>6328000</v>
      </c>
      <c r="E676" s="64">
        <v>3988348.07</v>
      </c>
      <c r="F676" s="65">
        <f t="shared" si="10"/>
        <v>2339651.9300000002</v>
      </c>
    </row>
    <row r="677" spans="1:6">
      <c r="A677" s="24" t="s">
        <v>766</v>
      </c>
      <c r="B677" s="63" t="s">
        <v>745</v>
      </c>
      <c r="C677" s="26" t="s">
        <v>1456</v>
      </c>
      <c r="D677" s="27">
        <v>32593300</v>
      </c>
      <c r="E677" s="64">
        <v>16018191.6</v>
      </c>
      <c r="F677" s="65">
        <f t="shared" si="10"/>
        <v>16575108.4</v>
      </c>
    </row>
    <row r="678" spans="1:6">
      <c r="A678" s="24" t="s">
        <v>766</v>
      </c>
      <c r="B678" s="63" t="s">
        <v>745</v>
      </c>
      <c r="C678" s="26" t="s">
        <v>1457</v>
      </c>
      <c r="D678" s="27">
        <v>1271900</v>
      </c>
      <c r="E678" s="64">
        <v>476686.74</v>
      </c>
      <c r="F678" s="65">
        <f t="shared" si="10"/>
        <v>795213.26</v>
      </c>
    </row>
    <row r="679" spans="1:6">
      <c r="A679" s="24" t="s">
        <v>766</v>
      </c>
      <c r="B679" s="63" t="s">
        <v>745</v>
      </c>
      <c r="C679" s="26" t="s">
        <v>1458</v>
      </c>
      <c r="D679" s="27">
        <v>10227300</v>
      </c>
      <c r="E679" s="64">
        <v>4666814.54</v>
      </c>
      <c r="F679" s="65">
        <f t="shared" si="10"/>
        <v>5560485.46</v>
      </c>
    </row>
    <row r="680" spans="1:6">
      <c r="A680" s="24" t="s">
        <v>766</v>
      </c>
      <c r="B680" s="63" t="s">
        <v>745</v>
      </c>
      <c r="C680" s="26" t="s">
        <v>1459</v>
      </c>
      <c r="D680" s="27">
        <v>2602900</v>
      </c>
      <c r="E680" s="64">
        <v>1281342.3500000001</v>
      </c>
      <c r="F680" s="65">
        <f t="shared" si="10"/>
        <v>1321557.6499999999</v>
      </c>
    </row>
    <row r="681" spans="1:6">
      <c r="A681" s="24" t="s">
        <v>766</v>
      </c>
      <c r="B681" s="63" t="s">
        <v>745</v>
      </c>
      <c r="C681" s="26" t="s">
        <v>1460</v>
      </c>
      <c r="D681" s="27">
        <v>797600</v>
      </c>
      <c r="E681" s="64">
        <v>516012.92</v>
      </c>
      <c r="F681" s="65">
        <f t="shared" si="10"/>
        <v>281587.08</v>
      </c>
    </row>
    <row r="682" spans="1:6">
      <c r="A682" s="24" t="s">
        <v>766</v>
      </c>
      <c r="B682" s="63" t="s">
        <v>745</v>
      </c>
      <c r="C682" s="26" t="s">
        <v>1461</v>
      </c>
      <c r="D682" s="27">
        <v>11200</v>
      </c>
      <c r="E682" s="64">
        <v>5620</v>
      </c>
      <c r="F682" s="65">
        <f t="shared" si="10"/>
        <v>5580</v>
      </c>
    </row>
    <row r="683" spans="1:6">
      <c r="A683" s="24" t="s">
        <v>766</v>
      </c>
      <c r="B683" s="63" t="s">
        <v>745</v>
      </c>
      <c r="C683" s="26" t="s">
        <v>1462</v>
      </c>
      <c r="D683" s="27">
        <v>631600</v>
      </c>
      <c r="E683" s="64">
        <v>351700</v>
      </c>
      <c r="F683" s="65">
        <f t="shared" si="10"/>
        <v>279900</v>
      </c>
    </row>
    <row r="684" spans="1:6">
      <c r="A684" s="24" t="s">
        <v>766</v>
      </c>
      <c r="B684" s="63" t="s">
        <v>745</v>
      </c>
      <c r="C684" s="26" t="s">
        <v>1463</v>
      </c>
      <c r="D684" s="27">
        <v>1743400</v>
      </c>
      <c r="E684" s="64">
        <v>661043.73</v>
      </c>
      <c r="F684" s="65">
        <f t="shared" si="10"/>
        <v>1082356.27</v>
      </c>
    </row>
    <row r="685" spans="1:6">
      <c r="A685" s="24" t="s">
        <v>766</v>
      </c>
      <c r="B685" s="63" t="s">
        <v>745</v>
      </c>
      <c r="C685" s="26" t="s">
        <v>1464</v>
      </c>
      <c r="D685" s="27">
        <v>560000</v>
      </c>
      <c r="E685" s="64">
        <v>346363.42</v>
      </c>
      <c r="F685" s="65">
        <f t="shared" si="10"/>
        <v>213636.58000000002</v>
      </c>
    </row>
    <row r="686" spans="1:6">
      <c r="A686" s="24" t="s">
        <v>766</v>
      </c>
      <c r="B686" s="63" t="s">
        <v>745</v>
      </c>
      <c r="C686" s="26" t="s">
        <v>1465</v>
      </c>
      <c r="D686" s="27">
        <v>10943600</v>
      </c>
      <c r="E686" s="64">
        <v>2775319.5</v>
      </c>
      <c r="F686" s="65">
        <f t="shared" si="10"/>
        <v>8168280.5</v>
      </c>
    </row>
    <row r="687" spans="1:6">
      <c r="A687" s="24" t="s">
        <v>766</v>
      </c>
      <c r="B687" s="63" t="s">
        <v>745</v>
      </c>
      <c r="C687" s="26" t="s">
        <v>1466</v>
      </c>
      <c r="D687" s="27">
        <v>28180700</v>
      </c>
      <c r="E687" s="64">
        <v>14134775.029999999</v>
      </c>
      <c r="F687" s="65">
        <f t="shared" si="10"/>
        <v>14045924.970000001</v>
      </c>
    </row>
    <row r="688" spans="1:6">
      <c r="A688" s="24" t="s">
        <v>766</v>
      </c>
      <c r="B688" s="63" t="s">
        <v>745</v>
      </c>
      <c r="C688" s="26" t="s">
        <v>1467</v>
      </c>
      <c r="D688" s="27">
        <v>4056600</v>
      </c>
      <c r="E688" s="64">
        <v>2160101.2400000002</v>
      </c>
      <c r="F688" s="65">
        <f t="shared" si="10"/>
        <v>1896498.7599999998</v>
      </c>
    </row>
    <row r="689" spans="1:6">
      <c r="A689" s="24" t="s">
        <v>766</v>
      </c>
      <c r="B689" s="63" t="s">
        <v>745</v>
      </c>
      <c r="C689" s="26" t="s">
        <v>1468</v>
      </c>
      <c r="D689" s="27">
        <v>8517900</v>
      </c>
      <c r="E689" s="64">
        <v>5495906.6900000004</v>
      </c>
      <c r="F689" s="65">
        <f t="shared" si="10"/>
        <v>3021993.3099999996</v>
      </c>
    </row>
    <row r="690" spans="1:6">
      <c r="A690" s="24" t="s">
        <v>766</v>
      </c>
      <c r="B690" s="63" t="s">
        <v>745</v>
      </c>
      <c r="C690" s="26" t="s">
        <v>1469</v>
      </c>
      <c r="D690" s="27">
        <v>152000</v>
      </c>
      <c r="E690" s="64" t="s">
        <v>46</v>
      </c>
      <c r="F690" s="65">
        <f t="shared" si="10"/>
        <v>152000</v>
      </c>
    </row>
    <row r="691" spans="1:6">
      <c r="A691" s="24" t="s">
        <v>766</v>
      </c>
      <c r="B691" s="63" t="s">
        <v>745</v>
      </c>
      <c r="C691" s="26" t="s">
        <v>1470</v>
      </c>
      <c r="D691" s="27">
        <v>1707100</v>
      </c>
      <c r="E691" s="64">
        <v>550937.19999999995</v>
      </c>
      <c r="F691" s="65">
        <f t="shared" si="10"/>
        <v>1156162.8</v>
      </c>
    </row>
    <row r="692" spans="1:6">
      <c r="A692" s="24" t="s">
        <v>766</v>
      </c>
      <c r="B692" s="63" t="s">
        <v>745</v>
      </c>
      <c r="C692" s="26" t="s">
        <v>1471</v>
      </c>
      <c r="D692" s="27">
        <v>13483900</v>
      </c>
      <c r="E692" s="64">
        <v>3539900.38</v>
      </c>
      <c r="F692" s="65">
        <f t="shared" si="10"/>
        <v>9943999.620000001</v>
      </c>
    </row>
    <row r="693" spans="1:6">
      <c r="A693" s="24" t="s">
        <v>766</v>
      </c>
      <c r="B693" s="63" t="s">
        <v>745</v>
      </c>
      <c r="C693" s="26" t="s">
        <v>1472</v>
      </c>
      <c r="D693" s="27">
        <v>3000000</v>
      </c>
      <c r="E693" s="64">
        <v>291000</v>
      </c>
      <c r="F693" s="65">
        <f t="shared" si="10"/>
        <v>2709000</v>
      </c>
    </row>
    <row r="694" spans="1:6">
      <c r="A694" s="24" t="s">
        <v>766</v>
      </c>
      <c r="B694" s="63" t="s">
        <v>745</v>
      </c>
      <c r="C694" s="26" t="s">
        <v>1473</v>
      </c>
      <c r="D694" s="27">
        <v>6300</v>
      </c>
      <c r="E694" s="64">
        <v>6183.59</v>
      </c>
      <c r="F694" s="65">
        <f t="shared" si="10"/>
        <v>116.40999999999985</v>
      </c>
    </row>
    <row r="695" spans="1:6">
      <c r="A695" s="24" t="s">
        <v>766</v>
      </c>
      <c r="B695" s="63" t="s">
        <v>745</v>
      </c>
      <c r="C695" s="26" t="s">
        <v>1474</v>
      </c>
      <c r="D695" s="27">
        <v>44300</v>
      </c>
      <c r="E695" s="64">
        <v>44272.69</v>
      </c>
      <c r="F695" s="65">
        <f t="shared" si="10"/>
        <v>27.309999999997672</v>
      </c>
    </row>
    <row r="696" spans="1:6">
      <c r="A696" s="24" t="s">
        <v>766</v>
      </c>
      <c r="B696" s="63" t="s">
        <v>745</v>
      </c>
      <c r="C696" s="26" t="s">
        <v>1475</v>
      </c>
      <c r="D696" s="27">
        <v>4610000</v>
      </c>
      <c r="E696" s="64">
        <v>4605148.08</v>
      </c>
      <c r="F696" s="65">
        <f t="shared" si="10"/>
        <v>4851.9199999999255</v>
      </c>
    </row>
    <row r="697" spans="1:6">
      <c r="A697" s="24" t="s">
        <v>766</v>
      </c>
      <c r="B697" s="63" t="s">
        <v>745</v>
      </c>
      <c r="C697" s="26" t="s">
        <v>1476</v>
      </c>
      <c r="D697" s="27">
        <v>36000</v>
      </c>
      <c r="E697" s="64">
        <v>36000</v>
      </c>
      <c r="F697" s="65" t="str">
        <f t="shared" si="10"/>
        <v>-</v>
      </c>
    </row>
    <row r="698" spans="1:6">
      <c r="A698" s="24" t="s">
        <v>766</v>
      </c>
      <c r="B698" s="63" t="s">
        <v>745</v>
      </c>
      <c r="C698" s="26" t="s">
        <v>1477</v>
      </c>
      <c r="D698" s="27">
        <v>29900</v>
      </c>
      <c r="E698" s="64">
        <v>29900</v>
      </c>
      <c r="F698" s="65" t="str">
        <f t="shared" si="10"/>
        <v>-</v>
      </c>
    </row>
    <row r="699" spans="1:6" ht="22.5">
      <c r="A699" s="24" t="s">
        <v>891</v>
      </c>
      <c r="B699" s="63" t="s">
        <v>745</v>
      </c>
      <c r="C699" s="26" t="s">
        <v>1478</v>
      </c>
      <c r="D699" s="27">
        <v>67300</v>
      </c>
      <c r="E699" s="64">
        <v>17000</v>
      </c>
      <c r="F699" s="65">
        <f t="shared" si="10"/>
        <v>50300</v>
      </c>
    </row>
    <row r="700" spans="1:6" ht="22.5">
      <c r="A700" s="51" t="s">
        <v>1479</v>
      </c>
      <c r="B700" s="52" t="s">
        <v>745</v>
      </c>
      <c r="C700" s="53" t="s">
        <v>1480</v>
      </c>
      <c r="D700" s="54">
        <v>1041351800</v>
      </c>
      <c r="E700" s="55">
        <v>673206867.37</v>
      </c>
      <c r="F700" s="56">
        <f t="shared" si="10"/>
        <v>368144932.63</v>
      </c>
    </row>
    <row r="701" spans="1:6">
      <c r="A701" s="24" t="s">
        <v>766</v>
      </c>
      <c r="B701" s="63" t="s">
        <v>745</v>
      </c>
      <c r="C701" s="26" t="s">
        <v>1481</v>
      </c>
      <c r="D701" s="27">
        <v>100000000</v>
      </c>
      <c r="E701" s="64">
        <v>80000000</v>
      </c>
      <c r="F701" s="65">
        <f t="shared" si="10"/>
        <v>20000000</v>
      </c>
    </row>
    <row r="702" spans="1:6">
      <c r="A702" s="24" t="s">
        <v>887</v>
      </c>
      <c r="B702" s="63" t="s">
        <v>745</v>
      </c>
      <c r="C702" s="26" t="s">
        <v>1482</v>
      </c>
      <c r="D702" s="27">
        <v>4791600</v>
      </c>
      <c r="E702" s="64">
        <v>4456883.8099999996</v>
      </c>
      <c r="F702" s="65">
        <f t="shared" si="10"/>
        <v>334716.19000000041</v>
      </c>
    </row>
    <row r="703" spans="1:6">
      <c r="A703" s="24" t="s">
        <v>1119</v>
      </c>
      <c r="B703" s="63" t="s">
        <v>745</v>
      </c>
      <c r="C703" s="26" t="s">
        <v>1483</v>
      </c>
      <c r="D703" s="27">
        <v>72488600</v>
      </c>
      <c r="E703" s="64">
        <v>57000000</v>
      </c>
      <c r="F703" s="65">
        <f t="shared" si="10"/>
        <v>15488600</v>
      </c>
    </row>
    <row r="704" spans="1:6">
      <c r="A704" s="24" t="s">
        <v>1119</v>
      </c>
      <c r="B704" s="63" t="s">
        <v>745</v>
      </c>
      <c r="C704" s="26" t="s">
        <v>1484</v>
      </c>
      <c r="D704" s="27">
        <v>24159600</v>
      </c>
      <c r="E704" s="64">
        <v>4622677.93</v>
      </c>
      <c r="F704" s="65">
        <f t="shared" si="10"/>
        <v>19536922.07</v>
      </c>
    </row>
    <row r="705" spans="1:6">
      <c r="A705" s="24" t="s">
        <v>1119</v>
      </c>
      <c r="B705" s="63" t="s">
        <v>745</v>
      </c>
      <c r="C705" s="26" t="s">
        <v>1485</v>
      </c>
      <c r="D705" s="27">
        <v>2988900</v>
      </c>
      <c r="E705" s="64">
        <v>2988900</v>
      </c>
      <c r="F705" s="65" t="str">
        <f t="shared" si="10"/>
        <v>-</v>
      </c>
    </row>
    <row r="706" spans="1:6">
      <c r="A706" s="24" t="s">
        <v>1119</v>
      </c>
      <c r="B706" s="63" t="s">
        <v>745</v>
      </c>
      <c r="C706" s="26" t="s">
        <v>1486</v>
      </c>
      <c r="D706" s="27">
        <v>835000</v>
      </c>
      <c r="E706" s="64" t="s">
        <v>46</v>
      </c>
      <c r="F706" s="65">
        <f t="shared" si="10"/>
        <v>835000</v>
      </c>
    </row>
    <row r="707" spans="1:6">
      <c r="A707" s="24" t="s">
        <v>1119</v>
      </c>
      <c r="B707" s="63" t="s">
        <v>745</v>
      </c>
      <c r="C707" s="26" t="s">
        <v>1487</v>
      </c>
      <c r="D707" s="27">
        <v>2660700</v>
      </c>
      <c r="E707" s="64">
        <v>2660640.0299999998</v>
      </c>
      <c r="F707" s="65">
        <f t="shared" si="10"/>
        <v>59.970000000204891</v>
      </c>
    </row>
    <row r="708" spans="1:6">
      <c r="A708" s="24" t="s">
        <v>1119</v>
      </c>
      <c r="B708" s="63" t="s">
        <v>745</v>
      </c>
      <c r="C708" s="26" t="s">
        <v>1488</v>
      </c>
      <c r="D708" s="27">
        <v>8978100</v>
      </c>
      <c r="E708" s="64" t="s">
        <v>46</v>
      </c>
      <c r="F708" s="65">
        <f t="shared" si="10"/>
        <v>8978100</v>
      </c>
    </row>
    <row r="709" spans="1:6">
      <c r="A709" s="24" t="s">
        <v>1119</v>
      </c>
      <c r="B709" s="63" t="s">
        <v>745</v>
      </c>
      <c r="C709" s="26" t="s">
        <v>1489</v>
      </c>
      <c r="D709" s="27">
        <v>1480100</v>
      </c>
      <c r="E709" s="64" t="s">
        <v>46</v>
      </c>
      <c r="F709" s="65">
        <f t="shared" si="10"/>
        <v>1480100</v>
      </c>
    </row>
    <row r="710" spans="1:6">
      <c r="A710" s="24" t="s">
        <v>1119</v>
      </c>
      <c r="B710" s="63" t="s">
        <v>745</v>
      </c>
      <c r="C710" s="26" t="s">
        <v>1490</v>
      </c>
      <c r="D710" s="27">
        <v>2763400</v>
      </c>
      <c r="E710" s="64">
        <v>2763400</v>
      </c>
      <c r="F710" s="65" t="str">
        <f t="shared" si="10"/>
        <v>-</v>
      </c>
    </row>
    <row r="711" spans="1:6">
      <c r="A711" s="24" t="s">
        <v>1491</v>
      </c>
      <c r="B711" s="63" t="s">
        <v>745</v>
      </c>
      <c r="C711" s="26" t="s">
        <v>1492</v>
      </c>
      <c r="D711" s="27">
        <v>355000</v>
      </c>
      <c r="E711" s="64">
        <v>355000</v>
      </c>
      <c r="F711" s="65" t="str">
        <f t="shared" si="10"/>
        <v>-</v>
      </c>
    </row>
    <row r="712" spans="1:6">
      <c r="A712" s="24" t="s">
        <v>1491</v>
      </c>
      <c r="B712" s="63" t="s">
        <v>745</v>
      </c>
      <c r="C712" s="26" t="s">
        <v>1493</v>
      </c>
      <c r="D712" s="27">
        <v>36591099</v>
      </c>
      <c r="E712" s="64">
        <v>17295312.800000001</v>
      </c>
      <c r="F712" s="65">
        <f t="shared" si="10"/>
        <v>19295786.199999999</v>
      </c>
    </row>
    <row r="713" spans="1:6">
      <c r="A713" s="24" t="s">
        <v>1491</v>
      </c>
      <c r="B713" s="63" t="s">
        <v>745</v>
      </c>
      <c r="C713" s="26" t="s">
        <v>1494</v>
      </c>
      <c r="D713" s="27">
        <v>93101</v>
      </c>
      <c r="E713" s="64">
        <v>93101</v>
      </c>
      <c r="F713" s="65" t="str">
        <f t="shared" si="10"/>
        <v>-</v>
      </c>
    </row>
    <row r="714" spans="1:6">
      <c r="A714" s="24" t="s">
        <v>1491</v>
      </c>
      <c r="B714" s="63" t="s">
        <v>745</v>
      </c>
      <c r="C714" s="26" t="s">
        <v>1495</v>
      </c>
      <c r="D714" s="27">
        <v>3600000</v>
      </c>
      <c r="E714" s="64">
        <v>2400000</v>
      </c>
      <c r="F714" s="65">
        <f t="shared" si="10"/>
        <v>1200000</v>
      </c>
    </row>
    <row r="715" spans="1:6">
      <c r="A715" s="24" t="s">
        <v>1123</v>
      </c>
      <c r="B715" s="63" t="s">
        <v>745</v>
      </c>
      <c r="C715" s="26" t="s">
        <v>1496</v>
      </c>
      <c r="D715" s="27">
        <v>677460800</v>
      </c>
      <c r="E715" s="64">
        <v>462469061</v>
      </c>
      <c r="F715" s="65">
        <f t="shared" si="10"/>
        <v>214991739</v>
      </c>
    </row>
    <row r="716" spans="1:6">
      <c r="A716" s="24" t="s">
        <v>1123</v>
      </c>
      <c r="B716" s="63" t="s">
        <v>745</v>
      </c>
      <c r="C716" s="26" t="s">
        <v>1497</v>
      </c>
      <c r="D716" s="27">
        <v>10994100</v>
      </c>
      <c r="E716" s="64">
        <v>7845273</v>
      </c>
      <c r="F716" s="65">
        <f t="shared" si="10"/>
        <v>3148827</v>
      </c>
    </row>
    <row r="717" spans="1:6">
      <c r="A717" s="24" t="s">
        <v>1123</v>
      </c>
      <c r="B717" s="63" t="s">
        <v>745</v>
      </c>
      <c r="C717" s="26" t="s">
        <v>1498</v>
      </c>
      <c r="D717" s="27">
        <v>1414000</v>
      </c>
      <c r="E717" s="64">
        <v>1413943.46</v>
      </c>
      <c r="F717" s="65">
        <f t="shared" si="10"/>
        <v>56.540000000037253</v>
      </c>
    </row>
    <row r="718" spans="1:6">
      <c r="A718" s="24" t="s">
        <v>1123</v>
      </c>
      <c r="B718" s="63" t="s">
        <v>745</v>
      </c>
      <c r="C718" s="26" t="s">
        <v>1499</v>
      </c>
      <c r="D718" s="27">
        <v>2303500</v>
      </c>
      <c r="E718" s="64">
        <v>2303460</v>
      </c>
      <c r="F718" s="65">
        <f t="shared" si="10"/>
        <v>40</v>
      </c>
    </row>
    <row r="719" spans="1:6">
      <c r="A719" s="24" t="s">
        <v>1123</v>
      </c>
      <c r="B719" s="63" t="s">
        <v>745</v>
      </c>
      <c r="C719" s="26" t="s">
        <v>1500</v>
      </c>
      <c r="D719" s="27">
        <v>1626100</v>
      </c>
      <c r="E719" s="64">
        <v>1626069.21</v>
      </c>
      <c r="F719" s="65">
        <f t="shared" ref="F719:F782" si="11">IF(OR(D719="-",IF(E719="-",0,E719)&gt;=IF(D719="-",0,D719)),"-",IF(D719="-",0,D719)-IF(E719="-",0,E719))</f>
        <v>30.790000000037253</v>
      </c>
    </row>
    <row r="720" spans="1:6">
      <c r="A720" s="24" t="s">
        <v>1123</v>
      </c>
      <c r="B720" s="63" t="s">
        <v>745</v>
      </c>
      <c r="C720" s="26" t="s">
        <v>1501</v>
      </c>
      <c r="D720" s="27">
        <v>4776700</v>
      </c>
      <c r="E720" s="64">
        <v>550000</v>
      </c>
      <c r="F720" s="65">
        <f t="shared" si="11"/>
        <v>4226700</v>
      </c>
    </row>
    <row r="721" spans="1:6">
      <c r="A721" s="24" t="s">
        <v>1123</v>
      </c>
      <c r="B721" s="63" t="s">
        <v>745</v>
      </c>
      <c r="C721" s="26" t="s">
        <v>1502</v>
      </c>
      <c r="D721" s="27">
        <v>44971800</v>
      </c>
      <c r="E721" s="64">
        <v>8108876.5599999996</v>
      </c>
      <c r="F721" s="65">
        <f t="shared" si="11"/>
        <v>36862923.439999998</v>
      </c>
    </row>
    <row r="722" spans="1:6">
      <c r="A722" s="24" t="s">
        <v>1123</v>
      </c>
      <c r="B722" s="63" t="s">
        <v>745</v>
      </c>
      <c r="C722" s="26" t="s">
        <v>1503</v>
      </c>
      <c r="D722" s="27">
        <v>7711200</v>
      </c>
      <c r="E722" s="64" t="s">
        <v>46</v>
      </c>
      <c r="F722" s="65">
        <f t="shared" si="11"/>
        <v>7711200</v>
      </c>
    </row>
    <row r="723" spans="1:6">
      <c r="A723" s="24" t="s">
        <v>1123</v>
      </c>
      <c r="B723" s="63" t="s">
        <v>745</v>
      </c>
      <c r="C723" s="26" t="s">
        <v>1504</v>
      </c>
      <c r="D723" s="27">
        <v>3192000</v>
      </c>
      <c r="E723" s="64" t="s">
        <v>46</v>
      </c>
      <c r="F723" s="65">
        <f t="shared" si="11"/>
        <v>3192000</v>
      </c>
    </row>
    <row r="724" spans="1:6">
      <c r="A724" s="24" t="s">
        <v>1505</v>
      </c>
      <c r="B724" s="63" t="s">
        <v>745</v>
      </c>
      <c r="C724" s="26" t="s">
        <v>1506</v>
      </c>
      <c r="D724" s="27">
        <v>16238600</v>
      </c>
      <c r="E724" s="64">
        <v>9483226.4499999993</v>
      </c>
      <c r="F724" s="65">
        <f t="shared" si="11"/>
        <v>6755373.5500000007</v>
      </c>
    </row>
    <row r="725" spans="1:6">
      <c r="A725" s="24" t="s">
        <v>1505</v>
      </c>
      <c r="B725" s="63" t="s">
        <v>745</v>
      </c>
      <c r="C725" s="26" t="s">
        <v>1507</v>
      </c>
      <c r="D725" s="27">
        <v>2430700</v>
      </c>
      <c r="E725" s="64">
        <v>1357602.31</v>
      </c>
      <c r="F725" s="65">
        <f t="shared" si="11"/>
        <v>1073097.69</v>
      </c>
    </row>
    <row r="726" spans="1:6">
      <c r="A726" s="24" t="s">
        <v>1505</v>
      </c>
      <c r="B726" s="63" t="s">
        <v>745</v>
      </c>
      <c r="C726" s="26" t="s">
        <v>1508</v>
      </c>
      <c r="D726" s="27">
        <v>4904100</v>
      </c>
      <c r="E726" s="64">
        <v>2520239.17</v>
      </c>
      <c r="F726" s="65">
        <f t="shared" si="11"/>
        <v>2383860.83</v>
      </c>
    </row>
    <row r="727" spans="1:6">
      <c r="A727" s="24" t="s">
        <v>1505</v>
      </c>
      <c r="B727" s="63" t="s">
        <v>745</v>
      </c>
      <c r="C727" s="26" t="s">
        <v>1509</v>
      </c>
      <c r="D727" s="27">
        <v>46400</v>
      </c>
      <c r="E727" s="64">
        <v>46400</v>
      </c>
      <c r="F727" s="65" t="str">
        <f t="shared" si="11"/>
        <v>-</v>
      </c>
    </row>
    <row r="728" spans="1:6">
      <c r="A728" s="24" t="s">
        <v>1505</v>
      </c>
      <c r="B728" s="63" t="s">
        <v>745</v>
      </c>
      <c r="C728" s="26" t="s">
        <v>1510</v>
      </c>
      <c r="D728" s="27">
        <v>1436600</v>
      </c>
      <c r="E728" s="64">
        <v>846800.64</v>
      </c>
      <c r="F728" s="65">
        <f t="shared" si="11"/>
        <v>589799.36</v>
      </c>
    </row>
    <row r="729" spans="1:6">
      <c r="A729" s="24" t="s">
        <v>1505</v>
      </c>
      <c r="B729" s="63" t="s">
        <v>745</v>
      </c>
      <c r="C729" s="26" t="s">
        <v>1511</v>
      </c>
      <c r="D729" s="27">
        <v>60000</v>
      </c>
      <c r="E729" s="64" t="s">
        <v>46</v>
      </c>
      <c r="F729" s="65">
        <f t="shared" si="11"/>
        <v>60000</v>
      </c>
    </row>
    <row r="730" spans="1:6" ht="22.5">
      <c r="A730" s="51" t="s">
        <v>1512</v>
      </c>
      <c r="B730" s="52" t="s">
        <v>745</v>
      </c>
      <c r="C730" s="53" t="s">
        <v>1513</v>
      </c>
      <c r="D730" s="54">
        <v>569272700</v>
      </c>
      <c r="E730" s="55">
        <v>342422456.57999998</v>
      </c>
      <c r="F730" s="56">
        <f t="shared" si="11"/>
        <v>226850243.42000002</v>
      </c>
    </row>
    <row r="731" spans="1:6">
      <c r="A731" s="24" t="s">
        <v>766</v>
      </c>
      <c r="B731" s="63" t="s">
        <v>745</v>
      </c>
      <c r="C731" s="26" t="s">
        <v>1514</v>
      </c>
      <c r="D731" s="27">
        <v>10000</v>
      </c>
      <c r="E731" s="64">
        <v>10000</v>
      </c>
      <c r="F731" s="65" t="str">
        <f t="shared" si="11"/>
        <v>-</v>
      </c>
    </row>
    <row r="732" spans="1:6">
      <c r="A732" s="24" t="s">
        <v>1515</v>
      </c>
      <c r="B732" s="63" t="s">
        <v>745</v>
      </c>
      <c r="C732" s="26" t="s">
        <v>1516</v>
      </c>
      <c r="D732" s="27">
        <v>50097000</v>
      </c>
      <c r="E732" s="64">
        <v>30649686.149999999</v>
      </c>
      <c r="F732" s="65">
        <f t="shared" si="11"/>
        <v>19447313.850000001</v>
      </c>
    </row>
    <row r="733" spans="1:6">
      <c r="A733" s="24" t="s">
        <v>1515</v>
      </c>
      <c r="B733" s="63" t="s">
        <v>745</v>
      </c>
      <c r="C733" s="26" t="s">
        <v>1517</v>
      </c>
      <c r="D733" s="27">
        <v>98000</v>
      </c>
      <c r="E733" s="64">
        <v>97727.91</v>
      </c>
      <c r="F733" s="65">
        <f t="shared" si="11"/>
        <v>272.08999999999651</v>
      </c>
    </row>
    <row r="734" spans="1:6">
      <c r="A734" s="24" t="s">
        <v>1515</v>
      </c>
      <c r="B734" s="63" t="s">
        <v>745</v>
      </c>
      <c r="C734" s="26" t="s">
        <v>1518</v>
      </c>
      <c r="D734" s="27">
        <v>14671600</v>
      </c>
      <c r="E734" s="64">
        <v>6735128.0499999998</v>
      </c>
      <c r="F734" s="65">
        <f t="shared" si="11"/>
        <v>7936471.9500000002</v>
      </c>
    </row>
    <row r="735" spans="1:6">
      <c r="A735" s="24" t="s">
        <v>1515</v>
      </c>
      <c r="B735" s="63" t="s">
        <v>745</v>
      </c>
      <c r="C735" s="26" t="s">
        <v>1519</v>
      </c>
      <c r="D735" s="27">
        <v>20492700</v>
      </c>
      <c r="E735" s="64">
        <v>2725004.5</v>
      </c>
      <c r="F735" s="65">
        <f t="shared" si="11"/>
        <v>17767695.5</v>
      </c>
    </row>
    <row r="736" spans="1:6">
      <c r="A736" s="24" t="s">
        <v>1515</v>
      </c>
      <c r="B736" s="63" t="s">
        <v>745</v>
      </c>
      <c r="C736" s="26" t="s">
        <v>1520</v>
      </c>
      <c r="D736" s="27">
        <v>4160700</v>
      </c>
      <c r="E736" s="64">
        <v>3226656.84</v>
      </c>
      <c r="F736" s="65">
        <f t="shared" si="11"/>
        <v>934043.16000000015</v>
      </c>
    </row>
    <row r="737" spans="1:6">
      <c r="A737" s="24" t="s">
        <v>1515</v>
      </c>
      <c r="B737" s="63" t="s">
        <v>745</v>
      </c>
      <c r="C737" s="26" t="s">
        <v>1521</v>
      </c>
      <c r="D737" s="27">
        <v>285000</v>
      </c>
      <c r="E737" s="64" t="s">
        <v>46</v>
      </c>
      <c r="F737" s="65">
        <f t="shared" si="11"/>
        <v>285000</v>
      </c>
    </row>
    <row r="738" spans="1:6">
      <c r="A738" s="24" t="s">
        <v>1515</v>
      </c>
      <c r="B738" s="63" t="s">
        <v>745</v>
      </c>
      <c r="C738" s="26" t="s">
        <v>1522</v>
      </c>
      <c r="D738" s="27">
        <v>99400</v>
      </c>
      <c r="E738" s="64">
        <v>76182</v>
      </c>
      <c r="F738" s="65">
        <f t="shared" si="11"/>
        <v>23218</v>
      </c>
    </row>
    <row r="739" spans="1:6">
      <c r="A739" s="24" t="s">
        <v>1515</v>
      </c>
      <c r="B739" s="63" t="s">
        <v>745</v>
      </c>
      <c r="C739" s="26" t="s">
        <v>1523</v>
      </c>
      <c r="D739" s="27">
        <v>2005900</v>
      </c>
      <c r="E739" s="64">
        <v>1334582.77</v>
      </c>
      <c r="F739" s="65">
        <f t="shared" si="11"/>
        <v>671317.23</v>
      </c>
    </row>
    <row r="740" spans="1:6">
      <c r="A740" s="24" t="s">
        <v>1515</v>
      </c>
      <c r="B740" s="63" t="s">
        <v>745</v>
      </c>
      <c r="C740" s="26" t="s">
        <v>1524</v>
      </c>
      <c r="D740" s="27">
        <v>351600</v>
      </c>
      <c r="E740" s="64">
        <v>134500.75</v>
      </c>
      <c r="F740" s="65">
        <f t="shared" si="11"/>
        <v>217099.25</v>
      </c>
    </row>
    <row r="741" spans="1:6">
      <c r="A741" s="24" t="s">
        <v>1515</v>
      </c>
      <c r="B741" s="63" t="s">
        <v>745</v>
      </c>
      <c r="C741" s="26" t="s">
        <v>1525</v>
      </c>
      <c r="D741" s="27">
        <v>605800</v>
      </c>
      <c r="E741" s="64">
        <v>405051.56</v>
      </c>
      <c r="F741" s="65">
        <f t="shared" si="11"/>
        <v>200748.44</v>
      </c>
    </row>
    <row r="742" spans="1:6">
      <c r="A742" s="24" t="s">
        <v>1515</v>
      </c>
      <c r="B742" s="63" t="s">
        <v>745</v>
      </c>
      <c r="C742" s="26" t="s">
        <v>1526</v>
      </c>
      <c r="D742" s="27">
        <v>3000</v>
      </c>
      <c r="E742" s="64" t="s">
        <v>46</v>
      </c>
      <c r="F742" s="65">
        <f t="shared" si="11"/>
        <v>3000</v>
      </c>
    </row>
    <row r="743" spans="1:6" ht="33.75">
      <c r="A743" s="24" t="s">
        <v>1527</v>
      </c>
      <c r="B743" s="63" t="s">
        <v>745</v>
      </c>
      <c r="C743" s="26" t="s">
        <v>1528</v>
      </c>
      <c r="D743" s="27">
        <v>81726000</v>
      </c>
      <c r="E743" s="64">
        <v>48599244.009999998</v>
      </c>
      <c r="F743" s="65">
        <f t="shared" si="11"/>
        <v>33126755.990000002</v>
      </c>
    </row>
    <row r="744" spans="1:6" ht="33.75">
      <c r="A744" s="24" t="s">
        <v>1527</v>
      </c>
      <c r="B744" s="63" t="s">
        <v>745</v>
      </c>
      <c r="C744" s="26" t="s">
        <v>1529</v>
      </c>
      <c r="D744" s="27">
        <v>2280000</v>
      </c>
      <c r="E744" s="64">
        <v>1402093.71</v>
      </c>
      <c r="F744" s="65">
        <f t="shared" si="11"/>
        <v>877906.29</v>
      </c>
    </row>
    <row r="745" spans="1:6" ht="33.75">
      <c r="A745" s="24" t="s">
        <v>1527</v>
      </c>
      <c r="B745" s="63" t="s">
        <v>745</v>
      </c>
      <c r="C745" s="26" t="s">
        <v>1530</v>
      </c>
      <c r="D745" s="27">
        <v>24903800</v>
      </c>
      <c r="E745" s="64">
        <v>17740454.890000001</v>
      </c>
      <c r="F745" s="65">
        <f t="shared" si="11"/>
        <v>7163345.1099999994</v>
      </c>
    </row>
    <row r="746" spans="1:6" ht="33.75">
      <c r="A746" s="24" t="s">
        <v>1527</v>
      </c>
      <c r="B746" s="63" t="s">
        <v>745</v>
      </c>
      <c r="C746" s="26" t="s">
        <v>1531</v>
      </c>
      <c r="D746" s="27">
        <v>57480500</v>
      </c>
      <c r="E746" s="64">
        <v>5239588.54</v>
      </c>
      <c r="F746" s="65">
        <f t="shared" si="11"/>
        <v>52240911.460000001</v>
      </c>
    </row>
    <row r="747" spans="1:6" ht="33.75">
      <c r="A747" s="24" t="s">
        <v>1527</v>
      </c>
      <c r="B747" s="63" t="s">
        <v>745</v>
      </c>
      <c r="C747" s="26" t="s">
        <v>1532</v>
      </c>
      <c r="D747" s="27">
        <v>501700</v>
      </c>
      <c r="E747" s="64">
        <v>406728</v>
      </c>
      <c r="F747" s="65">
        <f t="shared" si="11"/>
        <v>94972</v>
      </c>
    </row>
    <row r="748" spans="1:6" ht="33.75">
      <c r="A748" s="24" t="s">
        <v>1527</v>
      </c>
      <c r="B748" s="63" t="s">
        <v>745</v>
      </c>
      <c r="C748" s="26" t="s">
        <v>1533</v>
      </c>
      <c r="D748" s="27">
        <v>40043100</v>
      </c>
      <c r="E748" s="64">
        <v>22230831.280000001</v>
      </c>
      <c r="F748" s="65">
        <f t="shared" si="11"/>
        <v>17812268.719999999</v>
      </c>
    </row>
    <row r="749" spans="1:6" ht="33.75">
      <c r="A749" s="24" t="s">
        <v>1527</v>
      </c>
      <c r="B749" s="63" t="s">
        <v>745</v>
      </c>
      <c r="C749" s="26" t="s">
        <v>1534</v>
      </c>
      <c r="D749" s="27">
        <v>12055400</v>
      </c>
      <c r="E749" s="64">
        <v>6245228.6200000001</v>
      </c>
      <c r="F749" s="65">
        <f t="shared" si="11"/>
        <v>5810171.3799999999</v>
      </c>
    </row>
    <row r="750" spans="1:6" ht="33.75">
      <c r="A750" s="24" t="s">
        <v>1527</v>
      </c>
      <c r="B750" s="63" t="s">
        <v>745</v>
      </c>
      <c r="C750" s="26" t="s">
        <v>1535</v>
      </c>
      <c r="D750" s="27">
        <v>23722400</v>
      </c>
      <c r="E750" s="64">
        <v>10360973.27</v>
      </c>
      <c r="F750" s="65">
        <f t="shared" si="11"/>
        <v>13361426.73</v>
      </c>
    </row>
    <row r="751" spans="1:6" ht="33.75">
      <c r="A751" s="24" t="s">
        <v>1527</v>
      </c>
      <c r="B751" s="63" t="s">
        <v>745</v>
      </c>
      <c r="C751" s="26" t="s">
        <v>1536</v>
      </c>
      <c r="D751" s="27">
        <v>2998300</v>
      </c>
      <c r="E751" s="64">
        <v>1693992.97</v>
      </c>
      <c r="F751" s="65">
        <f t="shared" si="11"/>
        <v>1304307.03</v>
      </c>
    </row>
    <row r="752" spans="1:6" ht="33.75">
      <c r="A752" s="24" t="s">
        <v>1527</v>
      </c>
      <c r="B752" s="63" t="s">
        <v>745</v>
      </c>
      <c r="C752" s="26" t="s">
        <v>1537</v>
      </c>
      <c r="D752" s="27">
        <v>22500</v>
      </c>
      <c r="E752" s="64">
        <v>16873</v>
      </c>
      <c r="F752" s="65">
        <f t="shared" si="11"/>
        <v>5627</v>
      </c>
    </row>
    <row r="753" spans="1:6" ht="33.75">
      <c r="A753" s="24" t="s">
        <v>1527</v>
      </c>
      <c r="B753" s="63" t="s">
        <v>745</v>
      </c>
      <c r="C753" s="26" t="s">
        <v>1538</v>
      </c>
      <c r="D753" s="27">
        <v>33172500</v>
      </c>
      <c r="E753" s="64">
        <v>21541616.289999999</v>
      </c>
      <c r="F753" s="65">
        <f t="shared" si="11"/>
        <v>11630883.710000001</v>
      </c>
    </row>
    <row r="754" spans="1:6" ht="33.75">
      <c r="A754" s="24" t="s">
        <v>1527</v>
      </c>
      <c r="B754" s="63" t="s">
        <v>745</v>
      </c>
      <c r="C754" s="26" t="s">
        <v>1539</v>
      </c>
      <c r="D754" s="27">
        <v>9982800</v>
      </c>
      <c r="E754" s="64">
        <v>5218306.7</v>
      </c>
      <c r="F754" s="65">
        <f t="shared" si="11"/>
        <v>4764493.3</v>
      </c>
    </row>
    <row r="755" spans="1:6" ht="33.75">
      <c r="A755" s="24" t="s">
        <v>1527</v>
      </c>
      <c r="B755" s="63" t="s">
        <v>745</v>
      </c>
      <c r="C755" s="26" t="s">
        <v>1540</v>
      </c>
      <c r="D755" s="27">
        <v>2382200</v>
      </c>
      <c r="E755" s="64">
        <v>1207462.77</v>
      </c>
      <c r="F755" s="65">
        <f t="shared" si="11"/>
        <v>1174737.23</v>
      </c>
    </row>
    <row r="756" spans="1:6" ht="22.5">
      <c r="A756" s="24" t="s">
        <v>1541</v>
      </c>
      <c r="B756" s="63" t="s">
        <v>745</v>
      </c>
      <c r="C756" s="26" t="s">
        <v>1542</v>
      </c>
      <c r="D756" s="27">
        <v>111829900</v>
      </c>
      <c r="E756" s="64">
        <v>111829567</v>
      </c>
      <c r="F756" s="65">
        <f t="shared" si="11"/>
        <v>333</v>
      </c>
    </row>
    <row r="757" spans="1:6" ht="22.5">
      <c r="A757" s="24" t="s">
        <v>1541</v>
      </c>
      <c r="B757" s="63" t="s">
        <v>745</v>
      </c>
      <c r="C757" s="26" t="s">
        <v>1543</v>
      </c>
      <c r="D757" s="27">
        <v>73290900</v>
      </c>
      <c r="E757" s="64">
        <v>43294975</v>
      </c>
      <c r="F757" s="65">
        <f t="shared" si="11"/>
        <v>29995925</v>
      </c>
    </row>
    <row r="758" spans="1:6" ht="22.5">
      <c r="A758" s="51" t="s">
        <v>1544</v>
      </c>
      <c r="B758" s="52" t="s">
        <v>745</v>
      </c>
      <c r="C758" s="53" t="s">
        <v>1545</v>
      </c>
      <c r="D758" s="54">
        <v>6055063000</v>
      </c>
      <c r="E758" s="55">
        <v>3581290927.4400001</v>
      </c>
      <c r="F758" s="56">
        <f t="shared" si="11"/>
        <v>2473772072.5599999</v>
      </c>
    </row>
    <row r="759" spans="1:6">
      <c r="A759" s="24" t="s">
        <v>766</v>
      </c>
      <c r="B759" s="63" t="s">
        <v>745</v>
      </c>
      <c r="C759" s="26" t="s">
        <v>1546</v>
      </c>
      <c r="D759" s="27">
        <v>13750600</v>
      </c>
      <c r="E759" s="64">
        <v>13750329.300000001</v>
      </c>
      <c r="F759" s="65">
        <f t="shared" si="11"/>
        <v>270.69999999925494</v>
      </c>
    </row>
    <row r="760" spans="1:6">
      <c r="A760" s="24" t="s">
        <v>766</v>
      </c>
      <c r="B760" s="63" t="s">
        <v>745</v>
      </c>
      <c r="C760" s="26" t="s">
        <v>1547</v>
      </c>
      <c r="D760" s="27">
        <v>30000</v>
      </c>
      <c r="E760" s="64">
        <v>30000</v>
      </c>
      <c r="F760" s="65" t="str">
        <f t="shared" si="11"/>
        <v>-</v>
      </c>
    </row>
    <row r="761" spans="1:6">
      <c r="A761" s="24" t="s">
        <v>766</v>
      </c>
      <c r="B761" s="63" t="s">
        <v>745</v>
      </c>
      <c r="C761" s="26" t="s">
        <v>1548</v>
      </c>
      <c r="D761" s="27">
        <v>586000</v>
      </c>
      <c r="E761" s="64">
        <v>538000</v>
      </c>
      <c r="F761" s="65">
        <f t="shared" si="11"/>
        <v>48000</v>
      </c>
    </row>
    <row r="762" spans="1:6">
      <c r="A762" s="24" t="s">
        <v>766</v>
      </c>
      <c r="B762" s="63" t="s">
        <v>745</v>
      </c>
      <c r="C762" s="26" t="s">
        <v>1549</v>
      </c>
      <c r="D762" s="27">
        <v>1786300</v>
      </c>
      <c r="E762" s="64">
        <v>1068000</v>
      </c>
      <c r="F762" s="65">
        <f t="shared" si="11"/>
        <v>718300</v>
      </c>
    </row>
    <row r="763" spans="1:6">
      <c r="A763" s="24" t="s">
        <v>766</v>
      </c>
      <c r="B763" s="63" t="s">
        <v>745</v>
      </c>
      <c r="C763" s="26" t="s">
        <v>1550</v>
      </c>
      <c r="D763" s="27">
        <v>60000</v>
      </c>
      <c r="E763" s="64">
        <v>60000</v>
      </c>
      <c r="F763" s="65" t="str">
        <f t="shared" si="11"/>
        <v>-</v>
      </c>
    </row>
    <row r="764" spans="1:6">
      <c r="A764" s="24" t="s">
        <v>1128</v>
      </c>
      <c r="B764" s="63" t="s">
        <v>745</v>
      </c>
      <c r="C764" s="26" t="s">
        <v>1551</v>
      </c>
      <c r="D764" s="27">
        <v>41569800</v>
      </c>
      <c r="E764" s="64">
        <v>24970567.960000001</v>
      </c>
      <c r="F764" s="65">
        <f t="shared" si="11"/>
        <v>16599232.039999999</v>
      </c>
    </row>
    <row r="765" spans="1:6">
      <c r="A765" s="24" t="s">
        <v>1128</v>
      </c>
      <c r="B765" s="63" t="s">
        <v>745</v>
      </c>
      <c r="C765" s="26" t="s">
        <v>1552</v>
      </c>
      <c r="D765" s="27">
        <v>5608800</v>
      </c>
      <c r="E765" s="64">
        <v>2570384.5</v>
      </c>
      <c r="F765" s="65">
        <f t="shared" si="11"/>
        <v>3038415.5</v>
      </c>
    </row>
    <row r="766" spans="1:6">
      <c r="A766" s="24" t="s">
        <v>1128</v>
      </c>
      <c r="B766" s="63" t="s">
        <v>745</v>
      </c>
      <c r="C766" s="26" t="s">
        <v>1553</v>
      </c>
      <c r="D766" s="27">
        <v>12554100</v>
      </c>
      <c r="E766" s="64">
        <v>7474651.1500000004</v>
      </c>
      <c r="F766" s="65">
        <f t="shared" si="11"/>
        <v>5079448.8499999996</v>
      </c>
    </row>
    <row r="767" spans="1:6">
      <c r="A767" s="24" t="s">
        <v>1128</v>
      </c>
      <c r="B767" s="63" t="s">
        <v>745</v>
      </c>
      <c r="C767" s="26" t="s">
        <v>1554</v>
      </c>
      <c r="D767" s="27">
        <v>178400</v>
      </c>
      <c r="E767" s="64">
        <v>124969.9</v>
      </c>
      <c r="F767" s="65">
        <f t="shared" si="11"/>
        <v>53430.100000000006</v>
      </c>
    </row>
    <row r="768" spans="1:6">
      <c r="A768" s="24" t="s">
        <v>1128</v>
      </c>
      <c r="B768" s="63" t="s">
        <v>745</v>
      </c>
      <c r="C768" s="26" t="s">
        <v>1555</v>
      </c>
      <c r="D768" s="27">
        <v>3841700</v>
      </c>
      <c r="E768" s="64">
        <v>2580338.96</v>
      </c>
      <c r="F768" s="65">
        <f t="shared" si="11"/>
        <v>1261361.04</v>
      </c>
    </row>
    <row r="769" spans="1:6">
      <c r="A769" s="24" t="s">
        <v>1128</v>
      </c>
      <c r="B769" s="63" t="s">
        <v>745</v>
      </c>
      <c r="C769" s="26" t="s">
        <v>1556</v>
      </c>
      <c r="D769" s="27">
        <v>14600</v>
      </c>
      <c r="E769" s="64">
        <v>7210</v>
      </c>
      <c r="F769" s="65">
        <f t="shared" si="11"/>
        <v>7390</v>
      </c>
    </row>
    <row r="770" spans="1:6">
      <c r="A770" s="24" t="s">
        <v>1128</v>
      </c>
      <c r="B770" s="63" t="s">
        <v>745</v>
      </c>
      <c r="C770" s="26" t="s">
        <v>1557</v>
      </c>
      <c r="D770" s="27">
        <v>9600</v>
      </c>
      <c r="E770" s="64">
        <v>9500.0499999999993</v>
      </c>
      <c r="F770" s="65">
        <f t="shared" si="11"/>
        <v>99.950000000000728</v>
      </c>
    </row>
    <row r="771" spans="1:6">
      <c r="A771" s="24" t="s">
        <v>1128</v>
      </c>
      <c r="B771" s="63" t="s">
        <v>745</v>
      </c>
      <c r="C771" s="26" t="s">
        <v>1558</v>
      </c>
      <c r="D771" s="27">
        <v>100200</v>
      </c>
      <c r="E771" s="64" t="s">
        <v>46</v>
      </c>
      <c r="F771" s="65">
        <f t="shared" si="11"/>
        <v>100200</v>
      </c>
    </row>
    <row r="772" spans="1:6">
      <c r="A772" s="24" t="s">
        <v>1146</v>
      </c>
      <c r="B772" s="63" t="s">
        <v>745</v>
      </c>
      <c r="C772" s="26" t="s">
        <v>1559</v>
      </c>
      <c r="D772" s="27">
        <v>39104400</v>
      </c>
      <c r="E772" s="64">
        <v>22884453.890000001</v>
      </c>
      <c r="F772" s="65">
        <f t="shared" si="11"/>
        <v>16219946.109999999</v>
      </c>
    </row>
    <row r="773" spans="1:6">
      <c r="A773" s="24" t="s">
        <v>1146</v>
      </c>
      <c r="B773" s="63" t="s">
        <v>745</v>
      </c>
      <c r="C773" s="26" t="s">
        <v>1560</v>
      </c>
      <c r="D773" s="27">
        <v>1653300</v>
      </c>
      <c r="E773" s="64">
        <v>610118.5</v>
      </c>
      <c r="F773" s="65">
        <f t="shared" si="11"/>
        <v>1043181.5</v>
      </c>
    </row>
    <row r="774" spans="1:6">
      <c r="A774" s="24" t="s">
        <v>1146</v>
      </c>
      <c r="B774" s="63" t="s">
        <v>745</v>
      </c>
      <c r="C774" s="26" t="s">
        <v>1561</v>
      </c>
      <c r="D774" s="27">
        <v>12268900</v>
      </c>
      <c r="E774" s="64">
        <v>6344174.9100000001</v>
      </c>
      <c r="F774" s="65">
        <f t="shared" si="11"/>
        <v>5924725.0899999999</v>
      </c>
    </row>
    <row r="775" spans="1:6">
      <c r="A775" s="24" t="s">
        <v>1146</v>
      </c>
      <c r="B775" s="63" t="s">
        <v>745</v>
      </c>
      <c r="C775" s="26" t="s">
        <v>1562</v>
      </c>
      <c r="D775" s="27">
        <v>3130300</v>
      </c>
      <c r="E775" s="64">
        <v>1712553.06</v>
      </c>
      <c r="F775" s="65">
        <f t="shared" si="11"/>
        <v>1417746.94</v>
      </c>
    </row>
    <row r="776" spans="1:6">
      <c r="A776" s="24" t="s">
        <v>1146</v>
      </c>
      <c r="B776" s="63" t="s">
        <v>745</v>
      </c>
      <c r="C776" s="26" t="s">
        <v>1563</v>
      </c>
      <c r="D776" s="27">
        <v>18700</v>
      </c>
      <c r="E776" s="64">
        <v>6377</v>
      </c>
      <c r="F776" s="65">
        <f t="shared" si="11"/>
        <v>12323</v>
      </c>
    </row>
    <row r="777" spans="1:6">
      <c r="A777" s="24" t="s">
        <v>1146</v>
      </c>
      <c r="B777" s="63" t="s">
        <v>745</v>
      </c>
      <c r="C777" s="26" t="s">
        <v>1564</v>
      </c>
      <c r="D777" s="27">
        <v>13896700</v>
      </c>
      <c r="E777" s="64">
        <v>1191000</v>
      </c>
      <c r="F777" s="65">
        <f t="shared" si="11"/>
        <v>12705700</v>
      </c>
    </row>
    <row r="778" spans="1:6">
      <c r="A778" s="24" t="s">
        <v>1146</v>
      </c>
      <c r="B778" s="63" t="s">
        <v>745</v>
      </c>
      <c r="C778" s="26" t="s">
        <v>1565</v>
      </c>
      <c r="D778" s="27">
        <v>2067300</v>
      </c>
      <c r="E778" s="64">
        <v>2067258.24</v>
      </c>
      <c r="F778" s="65">
        <f t="shared" si="11"/>
        <v>41.760000000009313</v>
      </c>
    </row>
    <row r="779" spans="1:6">
      <c r="A779" s="24" t="s">
        <v>1146</v>
      </c>
      <c r="B779" s="63" t="s">
        <v>745</v>
      </c>
      <c r="C779" s="26" t="s">
        <v>1566</v>
      </c>
      <c r="D779" s="27">
        <v>269665800</v>
      </c>
      <c r="E779" s="64">
        <v>210662505.93000001</v>
      </c>
      <c r="F779" s="65">
        <f t="shared" si="11"/>
        <v>59003294.069999993</v>
      </c>
    </row>
    <row r="780" spans="1:6">
      <c r="A780" s="24" t="s">
        <v>1146</v>
      </c>
      <c r="B780" s="63" t="s">
        <v>745</v>
      </c>
      <c r="C780" s="26" t="s">
        <v>1567</v>
      </c>
      <c r="D780" s="27">
        <v>106566100</v>
      </c>
      <c r="E780" s="64">
        <v>14613383.51</v>
      </c>
      <c r="F780" s="65">
        <f t="shared" si="11"/>
        <v>91952716.489999995</v>
      </c>
    </row>
    <row r="781" spans="1:6">
      <c r="A781" s="24" t="s">
        <v>1146</v>
      </c>
      <c r="B781" s="63" t="s">
        <v>745</v>
      </c>
      <c r="C781" s="26" t="s">
        <v>1568</v>
      </c>
      <c r="D781" s="27">
        <v>1093000</v>
      </c>
      <c r="E781" s="64">
        <v>442266.58</v>
      </c>
      <c r="F781" s="65">
        <f t="shared" si="11"/>
        <v>650733.41999999993</v>
      </c>
    </row>
    <row r="782" spans="1:6">
      <c r="A782" s="24" t="s">
        <v>1146</v>
      </c>
      <c r="B782" s="63" t="s">
        <v>745</v>
      </c>
      <c r="C782" s="26" t="s">
        <v>1569</v>
      </c>
      <c r="D782" s="27">
        <v>11719900</v>
      </c>
      <c r="E782" s="64" t="s">
        <v>46</v>
      </c>
      <c r="F782" s="65">
        <f t="shared" si="11"/>
        <v>11719900</v>
      </c>
    </row>
    <row r="783" spans="1:6">
      <c r="A783" s="24" t="s">
        <v>1146</v>
      </c>
      <c r="B783" s="63" t="s">
        <v>745</v>
      </c>
      <c r="C783" s="26" t="s">
        <v>1570</v>
      </c>
      <c r="D783" s="27">
        <v>1190000</v>
      </c>
      <c r="E783" s="64" t="s">
        <v>46</v>
      </c>
      <c r="F783" s="65">
        <f t="shared" ref="F783:F840" si="12">IF(OR(D783="-",IF(E783="-",0,E783)&gt;=IF(D783="-",0,D783)),"-",IF(D783="-",0,D783)-IF(E783="-",0,E783))</f>
        <v>1190000</v>
      </c>
    </row>
    <row r="784" spans="1:6">
      <c r="A784" s="24" t="s">
        <v>1146</v>
      </c>
      <c r="B784" s="63" t="s">
        <v>745</v>
      </c>
      <c r="C784" s="26" t="s">
        <v>1571</v>
      </c>
      <c r="D784" s="27">
        <v>36032900</v>
      </c>
      <c r="E784" s="64">
        <v>1100157.68</v>
      </c>
      <c r="F784" s="65">
        <f t="shared" si="12"/>
        <v>34932742.32</v>
      </c>
    </row>
    <row r="785" spans="1:6">
      <c r="A785" s="24" t="s">
        <v>1146</v>
      </c>
      <c r="B785" s="63" t="s">
        <v>745</v>
      </c>
      <c r="C785" s="26" t="s">
        <v>1572</v>
      </c>
      <c r="D785" s="27">
        <v>20149800</v>
      </c>
      <c r="E785" s="64">
        <v>20149800</v>
      </c>
      <c r="F785" s="65" t="str">
        <f t="shared" si="12"/>
        <v>-</v>
      </c>
    </row>
    <row r="786" spans="1:6">
      <c r="A786" s="24" t="s">
        <v>1146</v>
      </c>
      <c r="B786" s="63" t="s">
        <v>745</v>
      </c>
      <c r="C786" s="26" t="s">
        <v>1573</v>
      </c>
      <c r="D786" s="27">
        <v>5414100</v>
      </c>
      <c r="E786" s="64" t="s">
        <v>46</v>
      </c>
      <c r="F786" s="65">
        <f t="shared" si="12"/>
        <v>5414100</v>
      </c>
    </row>
    <row r="787" spans="1:6">
      <c r="A787" s="24" t="s">
        <v>1146</v>
      </c>
      <c r="B787" s="63" t="s">
        <v>745</v>
      </c>
      <c r="C787" s="26" t="s">
        <v>1574</v>
      </c>
      <c r="D787" s="27">
        <v>364839600</v>
      </c>
      <c r="E787" s="64">
        <v>226286400.24000001</v>
      </c>
      <c r="F787" s="65">
        <f t="shared" si="12"/>
        <v>138553199.75999999</v>
      </c>
    </row>
    <row r="788" spans="1:6">
      <c r="A788" s="24" t="s">
        <v>1146</v>
      </c>
      <c r="B788" s="63" t="s">
        <v>745</v>
      </c>
      <c r="C788" s="26" t="s">
        <v>1575</v>
      </c>
      <c r="D788" s="27">
        <v>294677300</v>
      </c>
      <c r="E788" s="64">
        <v>162865289.52000001</v>
      </c>
      <c r="F788" s="65">
        <f t="shared" si="12"/>
        <v>131812010.47999999</v>
      </c>
    </row>
    <row r="789" spans="1:6">
      <c r="A789" s="24" t="s">
        <v>1146</v>
      </c>
      <c r="B789" s="63" t="s">
        <v>745</v>
      </c>
      <c r="C789" s="26" t="s">
        <v>1576</v>
      </c>
      <c r="D789" s="27">
        <v>3532600</v>
      </c>
      <c r="E789" s="64">
        <v>1315463.93</v>
      </c>
      <c r="F789" s="65">
        <f t="shared" si="12"/>
        <v>2217136.0700000003</v>
      </c>
    </row>
    <row r="790" spans="1:6">
      <c r="A790" s="24" t="s">
        <v>1146</v>
      </c>
      <c r="B790" s="63" t="s">
        <v>745</v>
      </c>
      <c r="C790" s="26" t="s">
        <v>1577</v>
      </c>
      <c r="D790" s="27">
        <v>99208200</v>
      </c>
      <c r="E790" s="64">
        <v>62672106.350000001</v>
      </c>
      <c r="F790" s="65">
        <f t="shared" si="12"/>
        <v>36536093.649999999</v>
      </c>
    </row>
    <row r="791" spans="1:6">
      <c r="A791" s="24" t="s">
        <v>1146</v>
      </c>
      <c r="B791" s="63" t="s">
        <v>745</v>
      </c>
      <c r="C791" s="26" t="s">
        <v>1578</v>
      </c>
      <c r="D791" s="27">
        <v>9837500</v>
      </c>
      <c r="E791" s="64">
        <v>2145000</v>
      </c>
      <c r="F791" s="65">
        <f t="shared" si="12"/>
        <v>7692500</v>
      </c>
    </row>
    <row r="792" spans="1:6">
      <c r="A792" s="24" t="s">
        <v>1146</v>
      </c>
      <c r="B792" s="63" t="s">
        <v>745</v>
      </c>
      <c r="C792" s="26" t="s">
        <v>1579</v>
      </c>
      <c r="D792" s="27">
        <v>105577400</v>
      </c>
      <c r="E792" s="64">
        <v>36503016.240000002</v>
      </c>
      <c r="F792" s="65">
        <f t="shared" si="12"/>
        <v>69074383.75999999</v>
      </c>
    </row>
    <row r="793" spans="1:6">
      <c r="A793" s="24" t="s">
        <v>1146</v>
      </c>
      <c r="B793" s="63" t="s">
        <v>745</v>
      </c>
      <c r="C793" s="26" t="s">
        <v>1580</v>
      </c>
      <c r="D793" s="27">
        <v>27760700</v>
      </c>
      <c r="E793" s="64">
        <v>1852956.11</v>
      </c>
      <c r="F793" s="65">
        <f t="shared" si="12"/>
        <v>25907743.890000001</v>
      </c>
    </row>
    <row r="794" spans="1:6">
      <c r="A794" s="24" t="s">
        <v>1146</v>
      </c>
      <c r="B794" s="63" t="s">
        <v>745</v>
      </c>
      <c r="C794" s="26" t="s">
        <v>1581</v>
      </c>
      <c r="D794" s="27">
        <v>135491500</v>
      </c>
      <c r="E794" s="64">
        <v>92338604.25</v>
      </c>
      <c r="F794" s="65">
        <f t="shared" si="12"/>
        <v>43152895.75</v>
      </c>
    </row>
    <row r="795" spans="1:6">
      <c r="A795" s="24" t="s">
        <v>1146</v>
      </c>
      <c r="B795" s="63" t="s">
        <v>745</v>
      </c>
      <c r="C795" s="26" t="s">
        <v>1582</v>
      </c>
      <c r="D795" s="27">
        <v>84091600</v>
      </c>
      <c r="E795" s="64">
        <v>36605421</v>
      </c>
      <c r="F795" s="65">
        <f t="shared" si="12"/>
        <v>47486179</v>
      </c>
    </row>
    <row r="796" spans="1:6">
      <c r="A796" s="24" t="s">
        <v>1146</v>
      </c>
      <c r="B796" s="63" t="s">
        <v>745</v>
      </c>
      <c r="C796" s="26" t="s">
        <v>1583</v>
      </c>
      <c r="D796" s="27">
        <v>2655704100</v>
      </c>
      <c r="E796" s="64">
        <v>1507786401.3299999</v>
      </c>
      <c r="F796" s="65">
        <f t="shared" si="12"/>
        <v>1147917698.6700001</v>
      </c>
    </row>
    <row r="797" spans="1:6">
      <c r="A797" s="24" t="s">
        <v>1146</v>
      </c>
      <c r="B797" s="63" t="s">
        <v>745</v>
      </c>
      <c r="C797" s="26" t="s">
        <v>1584</v>
      </c>
      <c r="D797" s="27">
        <v>1607527200</v>
      </c>
      <c r="E797" s="64">
        <v>1114658673.3499999</v>
      </c>
      <c r="F797" s="65">
        <f t="shared" si="12"/>
        <v>492868526.6500001</v>
      </c>
    </row>
    <row r="798" spans="1:6">
      <c r="A798" s="24" t="s">
        <v>1249</v>
      </c>
      <c r="B798" s="63" t="s">
        <v>745</v>
      </c>
      <c r="C798" s="26" t="s">
        <v>1585</v>
      </c>
      <c r="D798" s="27">
        <v>7454700</v>
      </c>
      <c r="E798" s="64">
        <v>1280282</v>
      </c>
      <c r="F798" s="65">
        <f t="shared" si="12"/>
        <v>6174418</v>
      </c>
    </row>
    <row r="799" spans="1:6">
      <c r="A799" s="24" t="s">
        <v>1187</v>
      </c>
      <c r="B799" s="63" t="s">
        <v>745</v>
      </c>
      <c r="C799" s="26" t="s">
        <v>1586</v>
      </c>
      <c r="D799" s="27">
        <v>16649400</v>
      </c>
      <c r="E799" s="64" t="s">
        <v>46</v>
      </c>
      <c r="F799" s="65">
        <f t="shared" si="12"/>
        <v>16649400</v>
      </c>
    </row>
    <row r="800" spans="1:6">
      <c r="A800" s="24" t="s">
        <v>1187</v>
      </c>
      <c r="B800" s="63" t="s">
        <v>745</v>
      </c>
      <c r="C800" s="26" t="s">
        <v>1587</v>
      </c>
      <c r="D800" s="27">
        <v>38620900</v>
      </c>
      <c r="E800" s="64" t="s">
        <v>46</v>
      </c>
      <c r="F800" s="65">
        <f t="shared" si="12"/>
        <v>38620900</v>
      </c>
    </row>
    <row r="801" spans="1:6" ht="22.5">
      <c r="A801" s="24" t="s">
        <v>891</v>
      </c>
      <c r="B801" s="63" t="s">
        <v>745</v>
      </c>
      <c r="C801" s="26" t="s">
        <v>1588</v>
      </c>
      <c r="D801" s="27">
        <v>29000</v>
      </c>
      <c r="E801" s="64">
        <v>13312</v>
      </c>
      <c r="F801" s="65">
        <f t="shared" si="12"/>
        <v>15688</v>
      </c>
    </row>
    <row r="802" spans="1:6">
      <c r="A802" s="51" t="s">
        <v>1589</v>
      </c>
      <c r="B802" s="52" t="s">
        <v>745</v>
      </c>
      <c r="C802" s="53" t="s">
        <v>1590</v>
      </c>
      <c r="D802" s="54">
        <v>172021700</v>
      </c>
      <c r="E802" s="55">
        <v>101389910.14</v>
      </c>
      <c r="F802" s="56">
        <f t="shared" si="12"/>
        <v>70631789.859999999</v>
      </c>
    </row>
    <row r="803" spans="1:6">
      <c r="A803" s="24" t="s">
        <v>766</v>
      </c>
      <c r="B803" s="63" t="s">
        <v>745</v>
      </c>
      <c r="C803" s="26" t="s">
        <v>1591</v>
      </c>
      <c r="D803" s="27">
        <v>52883400</v>
      </c>
      <c r="E803" s="64">
        <v>29317276.140000001</v>
      </c>
      <c r="F803" s="65">
        <f t="shared" si="12"/>
        <v>23566123.859999999</v>
      </c>
    </row>
    <row r="804" spans="1:6">
      <c r="A804" s="24" t="s">
        <v>766</v>
      </c>
      <c r="B804" s="63" t="s">
        <v>745</v>
      </c>
      <c r="C804" s="26" t="s">
        <v>1592</v>
      </c>
      <c r="D804" s="27">
        <v>7851100</v>
      </c>
      <c r="E804" s="64">
        <v>3551153.03</v>
      </c>
      <c r="F804" s="65">
        <f t="shared" si="12"/>
        <v>4299946.9700000007</v>
      </c>
    </row>
    <row r="805" spans="1:6">
      <c r="A805" s="24" t="s">
        <v>766</v>
      </c>
      <c r="B805" s="63" t="s">
        <v>745</v>
      </c>
      <c r="C805" s="26" t="s">
        <v>1593</v>
      </c>
      <c r="D805" s="27">
        <v>15972400</v>
      </c>
      <c r="E805" s="64">
        <v>8156397.5099999998</v>
      </c>
      <c r="F805" s="65">
        <f t="shared" si="12"/>
        <v>7816002.4900000002</v>
      </c>
    </row>
    <row r="806" spans="1:6">
      <c r="A806" s="24" t="s">
        <v>766</v>
      </c>
      <c r="B806" s="63" t="s">
        <v>745</v>
      </c>
      <c r="C806" s="26" t="s">
        <v>1594</v>
      </c>
      <c r="D806" s="27">
        <v>447800</v>
      </c>
      <c r="E806" s="64">
        <v>157802.79999999999</v>
      </c>
      <c r="F806" s="65">
        <f t="shared" si="12"/>
        <v>289997.2</v>
      </c>
    </row>
    <row r="807" spans="1:6">
      <c r="A807" s="24" t="s">
        <v>766</v>
      </c>
      <c r="B807" s="63" t="s">
        <v>745</v>
      </c>
      <c r="C807" s="26" t="s">
        <v>1595</v>
      </c>
      <c r="D807" s="27">
        <v>1796200</v>
      </c>
      <c r="E807" s="64">
        <v>677434.73</v>
      </c>
      <c r="F807" s="65">
        <f t="shared" si="12"/>
        <v>1118765.27</v>
      </c>
    </row>
    <row r="808" spans="1:6">
      <c r="A808" s="24" t="s">
        <v>766</v>
      </c>
      <c r="B808" s="63" t="s">
        <v>745</v>
      </c>
      <c r="C808" s="26" t="s">
        <v>1596</v>
      </c>
      <c r="D808" s="27">
        <v>330300</v>
      </c>
      <c r="E808" s="64">
        <v>230552.22</v>
      </c>
      <c r="F808" s="65">
        <f t="shared" si="12"/>
        <v>99747.78</v>
      </c>
    </row>
    <row r="809" spans="1:6">
      <c r="A809" s="24" t="s">
        <v>1249</v>
      </c>
      <c r="B809" s="63" t="s">
        <v>745</v>
      </c>
      <c r="C809" s="26" t="s">
        <v>1597</v>
      </c>
      <c r="D809" s="27">
        <v>4562200</v>
      </c>
      <c r="E809" s="64">
        <v>754974.6</v>
      </c>
      <c r="F809" s="65">
        <f t="shared" si="12"/>
        <v>3807225.4</v>
      </c>
    </row>
    <row r="810" spans="1:6">
      <c r="A810" s="24" t="s">
        <v>1249</v>
      </c>
      <c r="B810" s="63" t="s">
        <v>745</v>
      </c>
      <c r="C810" s="26" t="s">
        <v>1598</v>
      </c>
      <c r="D810" s="27">
        <v>120000</v>
      </c>
      <c r="E810" s="64" t="s">
        <v>46</v>
      </c>
      <c r="F810" s="65">
        <f t="shared" si="12"/>
        <v>120000</v>
      </c>
    </row>
    <row r="811" spans="1:6">
      <c r="A811" s="24" t="s">
        <v>1249</v>
      </c>
      <c r="B811" s="63" t="s">
        <v>745</v>
      </c>
      <c r="C811" s="26" t="s">
        <v>1599</v>
      </c>
      <c r="D811" s="27">
        <v>6009000</v>
      </c>
      <c r="E811" s="64" t="s">
        <v>46</v>
      </c>
      <c r="F811" s="65">
        <f t="shared" si="12"/>
        <v>6009000</v>
      </c>
    </row>
    <row r="812" spans="1:6">
      <c r="A812" s="24" t="s">
        <v>1249</v>
      </c>
      <c r="B812" s="63" t="s">
        <v>745</v>
      </c>
      <c r="C812" s="26" t="s">
        <v>1600</v>
      </c>
      <c r="D812" s="27">
        <v>228000</v>
      </c>
      <c r="E812" s="64">
        <v>143000</v>
      </c>
      <c r="F812" s="65">
        <f t="shared" si="12"/>
        <v>85000</v>
      </c>
    </row>
    <row r="813" spans="1:6">
      <c r="A813" s="24" t="s">
        <v>1249</v>
      </c>
      <c r="B813" s="63" t="s">
        <v>745</v>
      </c>
      <c r="C813" s="26" t="s">
        <v>1601</v>
      </c>
      <c r="D813" s="27">
        <v>25480500</v>
      </c>
      <c r="E813" s="64">
        <v>25480500</v>
      </c>
      <c r="F813" s="65" t="str">
        <f t="shared" si="12"/>
        <v>-</v>
      </c>
    </row>
    <row r="814" spans="1:6">
      <c r="A814" s="24" t="s">
        <v>1249</v>
      </c>
      <c r="B814" s="63" t="s">
        <v>745</v>
      </c>
      <c r="C814" s="26" t="s">
        <v>1602</v>
      </c>
      <c r="D814" s="27">
        <v>36100000</v>
      </c>
      <c r="E814" s="64">
        <v>27813024</v>
      </c>
      <c r="F814" s="65">
        <f t="shared" si="12"/>
        <v>8286976</v>
      </c>
    </row>
    <row r="815" spans="1:6">
      <c r="A815" s="24" t="s">
        <v>1249</v>
      </c>
      <c r="B815" s="63" t="s">
        <v>745</v>
      </c>
      <c r="C815" s="26" t="s">
        <v>1603</v>
      </c>
      <c r="D815" s="27">
        <v>1430900</v>
      </c>
      <c r="E815" s="64" t="s">
        <v>46</v>
      </c>
      <c r="F815" s="65">
        <f t="shared" si="12"/>
        <v>1430900</v>
      </c>
    </row>
    <row r="816" spans="1:6">
      <c r="A816" s="24" t="s">
        <v>1249</v>
      </c>
      <c r="B816" s="63" t="s">
        <v>745</v>
      </c>
      <c r="C816" s="26" t="s">
        <v>1604</v>
      </c>
      <c r="D816" s="27">
        <v>445800</v>
      </c>
      <c r="E816" s="64" t="s">
        <v>46</v>
      </c>
      <c r="F816" s="65">
        <f t="shared" si="12"/>
        <v>445800</v>
      </c>
    </row>
    <row r="817" spans="1:6">
      <c r="A817" s="24" t="s">
        <v>1249</v>
      </c>
      <c r="B817" s="63" t="s">
        <v>745</v>
      </c>
      <c r="C817" s="26" t="s">
        <v>1605</v>
      </c>
      <c r="D817" s="27">
        <v>3743100</v>
      </c>
      <c r="E817" s="64">
        <v>974000</v>
      </c>
      <c r="F817" s="65">
        <f t="shared" si="12"/>
        <v>2769100</v>
      </c>
    </row>
    <row r="818" spans="1:6">
      <c r="A818" s="24" t="s">
        <v>1249</v>
      </c>
      <c r="B818" s="63" t="s">
        <v>745</v>
      </c>
      <c r="C818" s="26" t="s">
        <v>1606</v>
      </c>
      <c r="D818" s="27">
        <v>11561000</v>
      </c>
      <c r="E818" s="64">
        <v>2912665.6000000001</v>
      </c>
      <c r="F818" s="65">
        <f t="shared" si="12"/>
        <v>8648334.4000000004</v>
      </c>
    </row>
    <row r="819" spans="1:6">
      <c r="A819" s="24" t="s">
        <v>1249</v>
      </c>
      <c r="B819" s="63" t="s">
        <v>745</v>
      </c>
      <c r="C819" s="26" t="s">
        <v>1607</v>
      </c>
      <c r="D819" s="27">
        <v>2960000</v>
      </c>
      <c r="E819" s="64">
        <v>1221129.51</v>
      </c>
      <c r="F819" s="65">
        <f t="shared" si="12"/>
        <v>1738870.49</v>
      </c>
    </row>
    <row r="820" spans="1:6" ht="22.5">
      <c r="A820" s="24" t="s">
        <v>891</v>
      </c>
      <c r="B820" s="63" t="s">
        <v>745</v>
      </c>
      <c r="C820" s="26" t="s">
        <v>1608</v>
      </c>
      <c r="D820" s="27">
        <v>100000</v>
      </c>
      <c r="E820" s="64" t="s">
        <v>46</v>
      </c>
      <c r="F820" s="65">
        <f t="shared" si="12"/>
        <v>100000</v>
      </c>
    </row>
    <row r="821" spans="1:6" ht="22.5">
      <c r="A821" s="51" t="s">
        <v>1609</v>
      </c>
      <c r="B821" s="52" t="s">
        <v>745</v>
      </c>
      <c r="C821" s="53" t="s">
        <v>1610</v>
      </c>
      <c r="D821" s="54">
        <v>55110600</v>
      </c>
      <c r="E821" s="55">
        <v>27045838.359999999</v>
      </c>
      <c r="F821" s="56">
        <f t="shared" si="12"/>
        <v>28064761.640000001</v>
      </c>
    </row>
    <row r="822" spans="1:6" ht="22.5">
      <c r="A822" s="24" t="s">
        <v>891</v>
      </c>
      <c r="B822" s="63" t="s">
        <v>745</v>
      </c>
      <c r="C822" s="26" t="s">
        <v>1611</v>
      </c>
      <c r="D822" s="27">
        <v>53100</v>
      </c>
      <c r="E822" s="64" t="s">
        <v>46</v>
      </c>
      <c r="F822" s="65">
        <f t="shared" si="12"/>
        <v>53100</v>
      </c>
    </row>
    <row r="823" spans="1:6">
      <c r="A823" s="24" t="s">
        <v>1612</v>
      </c>
      <c r="B823" s="63" t="s">
        <v>745</v>
      </c>
      <c r="C823" s="26" t="s">
        <v>1613</v>
      </c>
      <c r="D823" s="27">
        <v>305000</v>
      </c>
      <c r="E823" s="64">
        <v>305000</v>
      </c>
      <c r="F823" s="65" t="str">
        <f t="shared" si="12"/>
        <v>-</v>
      </c>
    </row>
    <row r="824" spans="1:6">
      <c r="A824" s="24" t="s">
        <v>1612</v>
      </c>
      <c r="B824" s="63" t="s">
        <v>745</v>
      </c>
      <c r="C824" s="26" t="s">
        <v>1614</v>
      </c>
      <c r="D824" s="27">
        <v>1000000</v>
      </c>
      <c r="E824" s="64" t="s">
        <v>46</v>
      </c>
      <c r="F824" s="65">
        <f t="shared" si="12"/>
        <v>1000000</v>
      </c>
    </row>
    <row r="825" spans="1:6">
      <c r="A825" s="24" t="s">
        <v>1612</v>
      </c>
      <c r="B825" s="63" t="s">
        <v>745</v>
      </c>
      <c r="C825" s="26" t="s">
        <v>1615</v>
      </c>
      <c r="D825" s="27">
        <v>220000</v>
      </c>
      <c r="E825" s="64">
        <v>219995</v>
      </c>
      <c r="F825" s="65">
        <f t="shared" si="12"/>
        <v>5</v>
      </c>
    </row>
    <row r="826" spans="1:6">
      <c r="A826" s="24" t="s">
        <v>1612</v>
      </c>
      <c r="B826" s="63" t="s">
        <v>745</v>
      </c>
      <c r="C826" s="26" t="s">
        <v>1616</v>
      </c>
      <c r="D826" s="27">
        <v>500000</v>
      </c>
      <c r="E826" s="64" t="s">
        <v>46</v>
      </c>
      <c r="F826" s="65">
        <f t="shared" si="12"/>
        <v>500000</v>
      </c>
    </row>
    <row r="827" spans="1:6">
      <c r="A827" s="24" t="s">
        <v>1612</v>
      </c>
      <c r="B827" s="63" t="s">
        <v>745</v>
      </c>
      <c r="C827" s="26" t="s">
        <v>1617</v>
      </c>
      <c r="D827" s="27">
        <v>364300</v>
      </c>
      <c r="E827" s="64">
        <v>100000</v>
      </c>
      <c r="F827" s="65">
        <f t="shared" si="12"/>
        <v>264300</v>
      </c>
    </row>
    <row r="828" spans="1:6">
      <c r="A828" s="24" t="s">
        <v>1612</v>
      </c>
      <c r="B828" s="63" t="s">
        <v>745</v>
      </c>
      <c r="C828" s="26" t="s">
        <v>1618</v>
      </c>
      <c r="D828" s="27">
        <v>500000</v>
      </c>
      <c r="E828" s="64" t="s">
        <v>46</v>
      </c>
      <c r="F828" s="65">
        <f t="shared" si="12"/>
        <v>500000</v>
      </c>
    </row>
    <row r="829" spans="1:6">
      <c r="A829" s="24" t="s">
        <v>1612</v>
      </c>
      <c r="B829" s="63" t="s">
        <v>745</v>
      </c>
      <c r="C829" s="26" t="s">
        <v>1619</v>
      </c>
      <c r="D829" s="27">
        <v>180000</v>
      </c>
      <c r="E829" s="64" t="s">
        <v>46</v>
      </c>
      <c r="F829" s="65">
        <f t="shared" si="12"/>
        <v>180000</v>
      </c>
    </row>
    <row r="830" spans="1:6">
      <c r="A830" s="24" t="s">
        <v>1612</v>
      </c>
      <c r="B830" s="63" t="s">
        <v>745</v>
      </c>
      <c r="C830" s="26" t="s">
        <v>1620</v>
      </c>
      <c r="D830" s="27">
        <v>12433600</v>
      </c>
      <c r="E830" s="64">
        <v>6516300</v>
      </c>
      <c r="F830" s="65">
        <f t="shared" si="12"/>
        <v>5917300</v>
      </c>
    </row>
    <row r="831" spans="1:6">
      <c r="A831" s="24" t="s">
        <v>1612</v>
      </c>
      <c r="B831" s="63" t="s">
        <v>745</v>
      </c>
      <c r="C831" s="26" t="s">
        <v>1621</v>
      </c>
      <c r="D831" s="27">
        <v>3012900</v>
      </c>
      <c r="E831" s="64">
        <v>1986058.34</v>
      </c>
      <c r="F831" s="65">
        <f t="shared" si="12"/>
        <v>1026841.6599999999</v>
      </c>
    </row>
    <row r="832" spans="1:6">
      <c r="A832" s="24" t="s">
        <v>1612</v>
      </c>
      <c r="B832" s="63" t="s">
        <v>745</v>
      </c>
      <c r="C832" s="26" t="s">
        <v>1622</v>
      </c>
      <c r="D832" s="27">
        <v>14425000</v>
      </c>
      <c r="E832" s="64">
        <v>7540000</v>
      </c>
      <c r="F832" s="65">
        <f t="shared" si="12"/>
        <v>6885000</v>
      </c>
    </row>
    <row r="833" spans="1:6">
      <c r="A833" s="24" t="s">
        <v>1612</v>
      </c>
      <c r="B833" s="63" t="s">
        <v>745</v>
      </c>
      <c r="C833" s="26" t="s">
        <v>1623</v>
      </c>
      <c r="D833" s="27">
        <v>400000</v>
      </c>
      <c r="E833" s="64">
        <v>400000</v>
      </c>
      <c r="F833" s="65" t="str">
        <f t="shared" si="12"/>
        <v>-</v>
      </c>
    </row>
    <row r="834" spans="1:6">
      <c r="A834" s="24" t="s">
        <v>1084</v>
      </c>
      <c r="B834" s="63" t="s">
        <v>745</v>
      </c>
      <c r="C834" s="26" t="s">
        <v>1624</v>
      </c>
      <c r="D834" s="27">
        <v>14401300</v>
      </c>
      <c r="E834" s="64">
        <v>6982980.4100000001</v>
      </c>
      <c r="F834" s="65">
        <f t="shared" si="12"/>
        <v>7418319.5899999999</v>
      </c>
    </row>
    <row r="835" spans="1:6">
      <c r="A835" s="24" t="s">
        <v>1084</v>
      </c>
      <c r="B835" s="63" t="s">
        <v>745</v>
      </c>
      <c r="C835" s="26" t="s">
        <v>1625</v>
      </c>
      <c r="D835" s="27">
        <v>1584800</v>
      </c>
      <c r="E835" s="64">
        <v>577683.09</v>
      </c>
      <c r="F835" s="65">
        <f t="shared" si="12"/>
        <v>1007116.91</v>
      </c>
    </row>
    <row r="836" spans="1:6">
      <c r="A836" s="24" t="s">
        <v>1084</v>
      </c>
      <c r="B836" s="63" t="s">
        <v>745</v>
      </c>
      <c r="C836" s="26" t="s">
        <v>1626</v>
      </c>
      <c r="D836" s="27">
        <v>4349200</v>
      </c>
      <c r="E836" s="64">
        <v>1870028.73</v>
      </c>
      <c r="F836" s="65">
        <f t="shared" si="12"/>
        <v>2479171.27</v>
      </c>
    </row>
    <row r="837" spans="1:6">
      <c r="A837" s="24" t="s">
        <v>1084</v>
      </c>
      <c r="B837" s="63" t="s">
        <v>745</v>
      </c>
      <c r="C837" s="26" t="s">
        <v>1627</v>
      </c>
      <c r="D837" s="27">
        <v>385200</v>
      </c>
      <c r="E837" s="64">
        <v>48914.06</v>
      </c>
      <c r="F837" s="65">
        <f t="shared" si="12"/>
        <v>336285.94</v>
      </c>
    </row>
    <row r="838" spans="1:6">
      <c r="A838" s="24" t="s">
        <v>1084</v>
      </c>
      <c r="B838" s="63" t="s">
        <v>745</v>
      </c>
      <c r="C838" s="26" t="s">
        <v>1628</v>
      </c>
      <c r="D838" s="27">
        <v>888300</v>
      </c>
      <c r="E838" s="64">
        <v>394637.21</v>
      </c>
      <c r="F838" s="65">
        <f t="shared" si="12"/>
        <v>493662.79</v>
      </c>
    </row>
    <row r="839" spans="1:6">
      <c r="A839" s="24" t="s">
        <v>1084</v>
      </c>
      <c r="B839" s="63" t="s">
        <v>745</v>
      </c>
      <c r="C839" s="26" t="s">
        <v>1629</v>
      </c>
      <c r="D839" s="27">
        <v>23100</v>
      </c>
      <c r="E839" s="64">
        <v>23010.27</v>
      </c>
      <c r="F839" s="65">
        <f t="shared" si="12"/>
        <v>89.729999999999563</v>
      </c>
    </row>
    <row r="840" spans="1:6">
      <c r="A840" s="24" t="s">
        <v>1084</v>
      </c>
      <c r="B840" s="63" t="s">
        <v>745</v>
      </c>
      <c r="C840" s="26" t="s">
        <v>1630</v>
      </c>
      <c r="D840" s="27">
        <v>84800</v>
      </c>
      <c r="E840" s="64">
        <v>81231.25</v>
      </c>
      <c r="F840" s="65">
        <f t="shared" si="12"/>
        <v>3568.75</v>
      </c>
    </row>
    <row r="841" spans="1:6" ht="9" customHeight="1">
      <c r="A841" s="66"/>
      <c r="B841" s="67"/>
      <c r="C841" s="68"/>
      <c r="D841" s="69"/>
      <c r="E841" s="67"/>
      <c r="F841" s="67"/>
    </row>
    <row r="842" spans="1:6" ht="13.5" customHeight="1">
      <c r="A842" s="70" t="s">
        <v>1631</v>
      </c>
      <c r="B842" s="71" t="s">
        <v>1632</v>
      </c>
      <c r="C842" s="72" t="s">
        <v>746</v>
      </c>
      <c r="D842" s="73">
        <v>349186300</v>
      </c>
      <c r="E842" s="73">
        <v>937634733.52999997</v>
      </c>
      <c r="F842" s="74" t="s">
        <v>1633</v>
      </c>
    </row>
  </sheetData>
  <mergeCells count="7">
    <mergeCell ref="F4:F9"/>
    <mergeCell ref="C4:C9"/>
    <mergeCell ref="A2:D2"/>
    <mergeCell ref="A4:A11"/>
    <mergeCell ref="B4:B11"/>
    <mergeCell ref="D4:D11"/>
    <mergeCell ref="E4:E9"/>
  </mergeCells>
  <conditionalFormatting sqref="E14:F14 E16:F16">
    <cfRule type="cellIs" priority="1" stopIfTrue="1" operator="equal">
      <formula>0</formula>
    </cfRule>
  </conditionalFormatting>
  <conditionalFormatting sqref="E28:F29">
    <cfRule type="cellIs" priority="2" stopIfTrue="1" operator="equal">
      <formula>0</formula>
    </cfRule>
  </conditionalFormatting>
  <conditionalFormatting sqref="E31:F31">
    <cfRule type="cellIs" priority="3" stopIfTrue="1" operator="equal">
      <formula>0</formula>
    </cfRule>
  </conditionalFormatting>
  <pageMargins left="0.39370078740157483" right="0.15748031496062992" top="0.43307086614173229" bottom="0.19685039370078741" header="0.23622047244094491" footer="0.31496062992125984"/>
  <pageSetup paperSize="9" scale="85" fitToHeight="0" orientation="portrait" r:id="rId1"/>
  <headerFooter alignWithMargins="0"/>
</worksheet>
</file>

<file path=xl/worksheets/sheet3.xml><?xml version="1.0" encoding="utf-8"?>
<worksheet xmlns="http://schemas.openxmlformats.org/spreadsheetml/2006/main" xmlns:r="http://schemas.openxmlformats.org/officeDocument/2006/relationships">
  <sheetPr>
    <pageSetUpPr fitToPage="1"/>
  </sheetPr>
  <dimension ref="A1:F47"/>
  <sheetViews>
    <sheetView showGridLines="0" tabSelected="1" workbookViewId="0">
      <selection sqref="A1:XFD1048576"/>
    </sheetView>
  </sheetViews>
  <sheetFormatPr defaultRowHeight="12.75" customHeight="1"/>
  <cols>
    <col min="1" max="1" width="34.42578125" customWidth="1"/>
    <col min="2" max="2" width="4.28515625" customWidth="1"/>
    <col min="3" max="3" width="20.42578125" customWidth="1"/>
    <col min="4" max="4" width="15" customWidth="1"/>
    <col min="5" max="5" width="14.85546875" customWidth="1"/>
    <col min="6" max="6" width="13.42578125" customWidth="1"/>
  </cols>
  <sheetData>
    <row r="1" spans="1:6" ht="11.1" customHeight="1">
      <c r="A1" s="75"/>
      <c r="B1" s="76"/>
      <c r="C1" s="77"/>
      <c r="D1" s="78"/>
      <c r="E1" s="78"/>
      <c r="F1" s="79" t="s">
        <v>1720</v>
      </c>
    </row>
    <row r="2" spans="1:6" ht="13.15" customHeight="1">
      <c r="A2" s="151" t="s">
        <v>1662</v>
      </c>
      <c r="B2" s="151"/>
      <c r="C2" s="151"/>
      <c r="D2" s="80"/>
      <c r="E2" s="81"/>
      <c r="F2" s="82"/>
    </row>
    <row r="3" spans="1:6" ht="9" customHeight="1">
      <c r="A3" s="83"/>
      <c r="B3" s="84"/>
      <c r="C3" s="85"/>
      <c r="D3" s="86"/>
      <c r="E3" s="80"/>
      <c r="F3" s="82"/>
    </row>
    <row r="4" spans="1:6" ht="13.9" customHeight="1">
      <c r="A4" s="145" t="s">
        <v>1663</v>
      </c>
      <c r="B4" s="145" t="s">
        <v>22</v>
      </c>
      <c r="C4" s="145" t="s">
        <v>1664</v>
      </c>
      <c r="D4" s="147" t="s">
        <v>24</v>
      </c>
      <c r="E4" s="149"/>
      <c r="F4" s="150"/>
    </row>
    <row r="5" spans="1:6" ht="22.5">
      <c r="A5" s="146"/>
      <c r="B5" s="146"/>
      <c r="C5" s="146"/>
      <c r="D5" s="148"/>
      <c r="E5" s="87" t="s">
        <v>25</v>
      </c>
      <c r="F5" s="87" t="s">
        <v>26</v>
      </c>
    </row>
    <row r="6" spans="1:6" ht="13.5" thickBot="1">
      <c r="A6" s="88" t="s">
        <v>1653</v>
      </c>
      <c r="B6" s="88" t="s">
        <v>1665</v>
      </c>
      <c r="C6" s="88" t="s">
        <v>1655</v>
      </c>
      <c r="D6" s="89" t="s">
        <v>27</v>
      </c>
      <c r="E6" s="89" t="s">
        <v>28</v>
      </c>
      <c r="F6" s="89" t="s">
        <v>29</v>
      </c>
    </row>
    <row r="7" spans="1:6" ht="22.5">
      <c r="A7" s="90" t="s">
        <v>1666</v>
      </c>
      <c r="B7" s="91" t="s">
        <v>1634</v>
      </c>
      <c r="C7" s="92" t="s">
        <v>1667</v>
      </c>
      <c r="D7" s="93">
        <v>-349186300</v>
      </c>
      <c r="E7" s="93">
        <v>-937634733.52999997</v>
      </c>
      <c r="F7" s="93" t="s">
        <v>46</v>
      </c>
    </row>
    <row r="8" spans="1:6">
      <c r="A8" s="94" t="s">
        <v>1668</v>
      </c>
      <c r="B8" s="95"/>
      <c r="C8" s="96"/>
      <c r="D8" s="96"/>
      <c r="E8" s="96"/>
      <c r="F8" s="97"/>
    </row>
    <row r="9" spans="1:6">
      <c r="A9" s="98" t="s">
        <v>1669</v>
      </c>
      <c r="B9" s="99" t="s">
        <v>1635</v>
      </c>
      <c r="C9" s="100" t="s">
        <v>1667</v>
      </c>
      <c r="D9" s="93">
        <v>-1571270400</v>
      </c>
      <c r="E9" s="101">
        <v>650000000</v>
      </c>
      <c r="F9" s="101" t="s">
        <v>46</v>
      </c>
    </row>
    <row r="10" spans="1:6" ht="18" customHeight="1">
      <c r="A10" s="102" t="s">
        <v>1636</v>
      </c>
      <c r="B10" s="95"/>
      <c r="C10" s="96"/>
      <c r="D10" s="96"/>
      <c r="E10" s="96"/>
      <c r="F10" s="96"/>
    </row>
    <row r="11" spans="1:6" ht="21" customHeight="1">
      <c r="A11" s="103" t="s">
        <v>1670</v>
      </c>
      <c r="B11" s="104" t="s">
        <v>1635</v>
      </c>
      <c r="C11" s="100" t="s">
        <v>1671</v>
      </c>
      <c r="D11" s="93">
        <v>-1450000000</v>
      </c>
      <c r="E11" s="101">
        <v>-1350000000</v>
      </c>
      <c r="F11" s="101" t="s">
        <v>46</v>
      </c>
    </row>
    <row r="12" spans="1:6" ht="33.75">
      <c r="A12" s="103" t="s">
        <v>1672</v>
      </c>
      <c r="B12" s="104" t="s">
        <v>1635</v>
      </c>
      <c r="C12" s="100" t="s">
        <v>1673</v>
      </c>
      <c r="D12" s="101">
        <v>500000000</v>
      </c>
      <c r="E12" s="101" t="s">
        <v>46</v>
      </c>
      <c r="F12" s="101" t="s">
        <v>46</v>
      </c>
    </row>
    <row r="13" spans="1:6" ht="33.75">
      <c r="A13" s="103" t="s">
        <v>1637</v>
      </c>
      <c r="B13" s="104" t="s">
        <v>1635</v>
      </c>
      <c r="C13" s="100" t="s">
        <v>1674</v>
      </c>
      <c r="D13" s="101">
        <v>500000000</v>
      </c>
      <c r="E13" s="101" t="s">
        <v>46</v>
      </c>
      <c r="F13" s="101" t="s">
        <v>46</v>
      </c>
    </row>
    <row r="14" spans="1:6" ht="33.75">
      <c r="A14" s="103" t="s">
        <v>1675</v>
      </c>
      <c r="B14" s="104" t="s">
        <v>1635</v>
      </c>
      <c r="C14" s="100" t="s">
        <v>1676</v>
      </c>
      <c r="D14" s="101">
        <v>-1950000000</v>
      </c>
      <c r="E14" s="101">
        <v>-1350000000</v>
      </c>
      <c r="F14" s="101" t="s">
        <v>46</v>
      </c>
    </row>
    <row r="15" spans="1:6" ht="33.75">
      <c r="A15" s="103" t="s">
        <v>1638</v>
      </c>
      <c r="B15" s="104" t="s">
        <v>1635</v>
      </c>
      <c r="C15" s="100" t="s">
        <v>1677</v>
      </c>
      <c r="D15" s="101">
        <v>-1950000000</v>
      </c>
      <c r="E15" s="101">
        <v>-1350000000</v>
      </c>
      <c r="F15" s="101" t="s">
        <v>46</v>
      </c>
    </row>
    <row r="16" spans="1:6" ht="33.75">
      <c r="A16" s="105" t="s">
        <v>1678</v>
      </c>
      <c r="B16" s="104" t="s">
        <v>1635</v>
      </c>
      <c r="C16" s="106" t="s">
        <v>1679</v>
      </c>
      <c r="D16" s="101">
        <v>-221270400</v>
      </c>
      <c r="E16" s="101" t="s">
        <v>46</v>
      </c>
      <c r="F16" s="101" t="s">
        <v>46</v>
      </c>
    </row>
    <row r="17" spans="1:6" ht="45">
      <c r="A17" s="105" t="s">
        <v>1680</v>
      </c>
      <c r="B17" s="104" t="s">
        <v>1635</v>
      </c>
      <c r="C17" s="106" t="s">
        <v>1681</v>
      </c>
      <c r="D17" s="101">
        <v>-221270400</v>
      </c>
      <c r="E17" s="101" t="s">
        <v>46</v>
      </c>
      <c r="F17" s="101" t="s">
        <v>46</v>
      </c>
    </row>
    <row r="18" spans="1:6" ht="56.25">
      <c r="A18" s="105" t="s">
        <v>1682</v>
      </c>
      <c r="B18" s="104" t="s">
        <v>1635</v>
      </c>
      <c r="C18" s="106" t="s">
        <v>1683</v>
      </c>
      <c r="D18" s="101">
        <v>-221270400</v>
      </c>
      <c r="E18" s="101" t="s">
        <v>46</v>
      </c>
      <c r="F18" s="101" t="s">
        <v>46</v>
      </c>
    </row>
    <row r="19" spans="1:6" ht="56.25">
      <c r="A19" s="105" t="s">
        <v>1639</v>
      </c>
      <c r="B19" s="104" t="s">
        <v>1635</v>
      </c>
      <c r="C19" s="106" t="s">
        <v>1684</v>
      </c>
      <c r="D19" s="101">
        <v>-221270400</v>
      </c>
      <c r="E19" s="101" t="s">
        <v>46</v>
      </c>
      <c r="F19" s="101" t="s">
        <v>46</v>
      </c>
    </row>
    <row r="20" spans="1:6" ht="22.5">
      <c r="A20" s="103" t="s">
        <v>1685</v>
      </c>
      <c r="B20" s="104" t="s">
        <v>1635</v>
      </c>
      <c r="C20" s="100" t="s">
        <v>1686</v>
      </c>
      <c r="D20" s="101" t="s">
        <v>46</v>
      </c>
      <c r="E20" s="101">
        <v>2000000000</v>
      </c>
      <c r="F20" s="101" t="s">
        <v>46</v>
      </c>
    </row>
    <row r="21" spans="1:6" ht="22.5">
      <c r="A21" s="103" t="s">
        <v>1687</v>
      </c>
      <c r="B21" s="104" t="s">
        <v>1635</v>
      </c>
      <c r="C21" s="100" t="s">
        <v>1688</v>
      </c>
      <c r="D21" s="101" t="s">
        <v>46</v>
      </c>
      <c r="E21" s="101">
        <v>2000000000</v>
      </c>
      <c r="F21" s="101" t="s">
        <v>46</v>
      </c>
    </row>
    <row r="22" spans="1:6" ht="101.25">
      <c r="A22" s="103" t="s">
        <v>1689</v>
      </c>
      <c r="B22" s="104" t="s">
        <v>1635</v>
      </c>
      <c r="C22" s="100" t="s">
        <v>1690</v>
      </c>
      <c r="D22" s="101" t="s">
        <v>46</v>
      </c>
      <c r="E22" s="101">
        <v>2000000000</v>
      </c>
      <c r="F22" s="101" t="s">
        <v>46</v>
      </c>
    </row>
    <row r="23" spans="1:6" ht="191.25">
      <c r="A23" s="103" t="s">
        <v>1691</v>
      </c>
      <c r="B23" s="104" t="s">
        <v>1635</v>
      </c>
      <c r="C23" s="100" t="s">
        <v>1692</v>
      </c>
      <c r="D23" s="101" t="s">
        <v>46</v>
      </c>
      <c r="E23" s="101">
        <v>2000000000</v>
      </c>
      <c r="F23" s="101" t="s">
        <v>46</v>
      </c>
    </row>
    <row r="24" spans="1:6" ht="292.5">
      <c r="A24" s="103" t="s">
        <v>1693</v>
      </c>
      <c r="B24" s="104" t="s">
        <v>1635</v>
      </c>
      <c r="C24" s="100" t="s">
        <v>1694</v>
      </c>
      <c r="D24" s="101" t="s">
        <v>46</v>
      </c>
      <c r="E24" s="101">
        <v>2000000000</v>
      </c>
      <c r="F24" s="101" t="s">
        <v>46</v>
      </c>
    </row>
    <row r="25" spans="1:6">
      <c r="A25" s="98" t="s">
        <v>1695</v>
      </c>
      <c r="B25" s="99" t="s">
        <v>1640</v>
      </c>
      <c r="C25" s="100" t="s">
        <v>1667</v>
      </c>
      <c r="D25" s="101" t="s">
        <v>46</v>
      </c>
      <c r="E25" s="101" t="s">
        <v>46</v>
      </c>
      <c r="F25" s="101" t="s">
        <v>46</v>
      </c>
    </row>
    <row r="26" spans="1:6">
      <c r="A26" s="102" t="s">
        <v>1636</v>
      </c>
      <c r="B26" s="95"/>
      <c r="C26" s="96"/>
      <c r="D26" s="96"/>
      <c r="E26" s="96"/>
      <c r="F26" s="96"/>
    </row>
    <row r="27" spans="1:6" ht="12.75" customHeight="1">
      <c r="A27" s="98" t="s">
        <v>1696</v>
      </c>
      <c r="B27" s="99" t="s">
        <v>1641</v>
      </c>
      <c r="C27" s="100" t="s">
        <v>1667</v>
      </c>
      <c r="D27" s="101">
        <v>1322084100</v>
      </c>
      <c r="E27" s="101">
        <v>-1587634733.53</v>
      </c>
      <c r="F27" s="101" t="s">
        <v>46</v>
      </c>
    </row>
    <row r="28" spans="1:6" ht="20.25" customHeight="1">
      <c r="A28" s="103" t="s">
        <v>1697</v>
      </c>
      <c r="B28" s="104" t="s">
        <v>1641</v>
      </c>
      <c r="C28" s="100" t="s">
        <v>1698</v>
      </c>
      <c r="D28" s="101">
        <v>1322084100</v>
      </c>
      <c r="E28" s="101">
        <v>-1587634733.53</v>
      </c>
      <c r="F28" s="101" t="s">
        <v>46</v>
      </c>
    </row>
    <row r="29" spans="1:6" ht="12.75" customHeight="1">
      <c r="A29" s="98" t="s">
        <v>1642</v>
      </c>
      <c r="B29" s="99" t="s">
        <v>1643</v>
      </c>
      <c r="C29" s="100" t="s">
        <v>1667</v>
      </c>
      <c r="D29" s="101">
        <v>-69140676800</v>
      </c>
      <c r="E29" s="101">
        <v>-41322513651.110001</v>
      </c>
      <c r="F29" s="101" t="s">
        <v>46</v>
      </c>
    </row>
    <row r="30" spans="1:6" ht="12.75" customHeight="1">
      <c r="A30" s="103" t="s">
        <v>1699</v>
      </c>
      <c r="B30" s="104" t="s">
        <v>1643</v>
      </c>
      <c r="C30" s="100" t="s">
        <v>1700</v>
      </c>
      <c r="D30" s="101">
        <v>-69140676800</v>
      </c>
      <c r="E30" s="101">
        <v>-41322513651.110001</v>
      </c>
      <c r="F30" s="101" t="s">
        <v>46</v>
      </c>
    </row>
    <row r="31" spans="1:6" ht="12.75" customHeight="1">
      <c r="A31" s="103" t="s">
        <v>1701</v>
      </c>
      <c r="B31" s="104" t="s">
        <v>1643</v>
      </c>
      <c r="C31" s="100" t="s">
        <v>1702</v>
      </c>
      <c r="D31" s="101">
        <v>-69140676800</v>
      </c>
      <c r="E31" s="101">
        <v>-41322513651.110001</v>
      </c>
      <c r="F31" s="101" t="s">
        <v>46</v>
      </c>
    </row>
    <row r="32" spans="1:6" ht="12.75" customHeight="1">
      <c r="A32" s="103" t="s">
        <v>1703</v>
      </c>
      <c r="B32" s="104" t="s">
        <v>1643</v>
      </c>
      <c r="C32" s="100" t="s">
        <v>1704</v>
      </c>
      <c r="D32" s="101">
        <v>-69140676800</v>
      </c>
      <c r="E32" s="101">
        <v>-41322513651.110001</v>
      </c>
      <c r="F32" s="101" t="s">
        <v>46</v>
      </c>
    </row>
    <row r="33" spans="1:6" ht="12.75" customHeight="1">
      <c r="A33" s="103" t="s">
        <v>1644</v>
      </c>
      <c r="B33" s="104" t="s">
        <v>1643</v>
      </c>
      <c r="C33" s="100" t="s">
        <v>1705</v>
      </c>
      <c r="D33" s="101">
        <v>-69140676800</v>
      </c>
      <c r="E33" s="101">
        <v>-41322513651.110001</v>
      </c>
      <c r="F33" s="101" t="s">
        <v>46</v>
      </c>
    </row>
    <row r="34" spans="1:6" ht="12.75" customHeight="1">
      <c r="A34" s="98" t="s">
        <v>1645</v>
      </c>
      <c r="B34" s="99" t="s">
        <v>1646</v>
      </c>
      <c r="C34" s="100" t="s">
        <v>1667</v>
      </c>
      <c r="D34" s="101">
        <v>70465989500</v>
      </c>
      <c r="E34" s="101">
        <v>39734878917.580002</v>
      </c>
      <c r="F34" s="101" t="s">
        <v>46</v>
      </c>
    </row>
    <row r="35" spans="1:6" ht="12.75" customHeight="1">
      <c r="A35" s="103" t="s">
        <v>1706</v>
      </c>
      <c r="B35" s="104" t="s">
        <v>1646</v>
      </c>
      <c r="C35" s="100" t="s">
        <v>1707</v>
      </c>
      <c r="D35" s="101">
        <v>70465989500</v>
      </c>
      <c r="E35" s="101">
        <v>39734878917.580002</v>
      </c>
      <c r="F35" s="101" t="s">
        <v>46</v>
      </c>
    </row>
    <row r="36" spans="1:6" ht="12.75" customHeight="1">
      <c r="A36" s="103" t="s">
        <v>1708</v>
      </c>
      <c r="B36" s="104" t="s">
        <v>1646</v>
      </c>
      <c r="C36" s="100" t="s">
        <v>1709</v>
      </c>
      <c r="D36" s="101">
        <v>70465989500</v>
      </c>
      <c r="E36" s="101">
        <v>39734878917.580002</v>
      </c>
      <c r="F36" s="101" t="s">
        <v>46</v>
      </c>
    </row>
    <row r="37" spans="1:6" ht="12.75" customHeight="1">
      <c r="A37" s="103" t="s">
        <v>1710</v>
      </c>
      <c r="B37" s="104" t="s">
        <v>1646</v>
      </c>
      <c r="C37" s="100" t="s">
        <v>1711</v>
      </c>
      <c r="D37" s="101">
        <v>70465989500</v>
      </c>
      <c r="E37" s="101">
        <v>39734878917.580002</v>
      </c>
      <c r="F37" s="101" t="s">
        <v>46</v>
      </c>
    </row>
    <row r="38" spans="1:6" ht="34.5" thickBot="1">
      <c r="A38" s="103" t="s">
        <v>1647</v>
      </c>
      <c r="B38" s="104" t="s">
        <v>1646</v>
      </c>
      <c r="C38" s="100" t="s">
        <v>1712</v>
      </c>
      <c r="D38" s="101">
        <v>70465989500</v>
      </c>
      <c r="E38" s="101">
        <v>39734878917.580002</v>
      </c>
      <c r="F38" s="101" t="s">
        <v>46</v>
      </c>
    </row>
    <row r="39" spans="1:6" ht="30.75" customHeight="1">
      <c r="A39" s="107"/>
      <c r="B39" s="108"/>
      <c r="C39" s="108"/>
      <c r="D39" s="109"/>
      <c r="E39" s="110"/>
      <c r="F39" s="110"/>
    </row>
    <row r="40" spans="1:6" ht="12.75" customHeight="1">
      <c r="A40" s="111" t="s">
        <v>1713</v>
      </c>
      <c r="B40" s="111"/>
      <c r="C40" s="112"/>
      <c r="D40" s="113"/>
      <c r="E40" s="114" t="s">
        <v>1714</v>
      </c>
      <c r="F40" s="114"/>
    </row>
    <row r="41" spans="1:6" ht="12.75" customHeight="1">
      <c r="A41" s="111"/>
      <c r="B41" s="111"/>
      <c r="C41" s="112"/>
      <c r="D41" s="115"/>
      <c r="E41" s="114"/>
      <c r="F41" s="114"/>
    </row>
    <row r="42" spans="1:6" ht="12.75" customHeight="1">
      <c r="A42" s="111"/>
      <c r="B42" s="111"/>
      <c r="C42" s="112"/>
      <c r="D42" s="115"/>
      <c r="E42" s="114"/>
      <c r="F42" s="114"/>
    </row>
    <row r="43" spans="1:6" ht="24" customHeight="1">
      <c r="A43" s="116" t="s">
        <v>1715</v>
      </c>
      <c r="B43" s="111"/>
      <c r="C43" s="117"/>
      <c r="D43" s="115"/>
      <c r="E43" s="118" t="s">
        <v>1716</v>
      </c>
      <c r="F43" s="118"/>
    </row>
    <row r="44" spans="1:6" ht="12.75" customHeight="1">
      <c r="A44" s="111"/>
      <c r="B44" s="111"/>
      <c r="C44" s="112"/>
      <c r="D44" s="115"/>
      <c r="E44" s="114"/>
      <c r="F44" s="114"/>
    </row>
    <row r="45" spans="1:6" ht="12.75" customHeight="1">
      <c r="A45" s="111"/>
      <c r="B45" s="111"/>
      <c r="C45" s="112"/>
      <c r="D45" s="115"/>
      <c r="E45" s="114"/>
      <c r="F45" s="114"/>
    </row>
    <row r="46" spans="1:6" ht="12.75" customHeight="1">
      <c r="A46" s="119" t="s">
        <v>1717</v>
      </c>
      <c r="B46" s="111"/>
      <c r="C46" s="117"/>
      <c r="D46" s="115"/>
      <c r="E46" s="118" t="s">
        <v>1718</v>
      </c>
      <c r="F46" s="118"/>
    </row>
    <row r="47" spans="1:6" ht="12.75" customHeight="1">
      <c r="A47" s="115"/>
      <c r="B47" s="115"/>
      <c r="C47" s="115"/>
      <c r="D47" s="115"/>
      <c r="E47" s="115"/>
      <c r="F47" s="115"/>
    </row>
  </sheetData>
  <mergeCells count="6">
    <mergeCell ref="B4:B5"/>
    <mergeCell ref="C4:C5"/>
    <mergeCell ref="D4:D5"/>
    <mergeCell ref="E4:F4"/>
    <mergeCell ref="A2:C2"/>
    <mergeCell ref="A4:A5"/>
  </mergeCells>
  <conditionalFormatting sqref="F15:F17 E13:F13 E15">
    <cfRule type="cellIs" priority="109" stopIfTrue="1" operator="equal">
      <formula>0</formula>
    </cfRule>
  </conditionalFormatting>
  <conditionalFormatting sqref="F28">
    <cfRule type="cellIs" priority="110" stopIfTrue="1" operator="equal">
      <formula>0</formula>
    </cfRule>
  </conditionalFormatting>
  <conditionalFormatting sqref="F30">
    <cfRule type="cellIs" priority="111" stopIfTrue="1" operator="equal">
      <formula>0</formula>
    </cfRule>
  </conditionalFormatting>
  <conditionalFormatting sqref="E101:F101">
    <cfRule type="cellIs" priority="112" stopIfTrue="1" operator="equal">
      <formula>0</formula>
    </cfRule>
  </conditionalFormatting>
  <conditionalFormatting sqref="F15:F17 E13:F13 E15">
    <cfRule type="cellIs" priority="108" stopIfTrue="1" operator="equal">
      <formula>0</formula>
    </cfRule>
  </conditionalFormatting>
  <conditionalFormatting sqref="F28">
    <cfRule type="cellIs" priority="107" stopIfTrue="1" operator="equal">
      <formula>0</formula>
    </cfRule>
  </conditionalFormatting>
  <conditionalFormatting sqref="F30">
    <cfRule type="cellIs" priority="106" stopIfTrue="1" operator="equal">
      <formula>0</formula>
    </cfRule>
  </conditionalFormatting>
  <conditionalFormatting sqref="E101:F101">
    <cfRule type="cellIs" priority="105" stopIfTrue="1" operator="equal">
      <formula>0</formula>
    </cfRule>
  </conditionalFormatting>
  <conditionalFormatting sqref="F15:F17 E13:F13 E15">
    <cfRule type="cellIs" priority="104" stopIfTrue="1" operator="equal">
      <formula>0</formula>
    </cfRule>
  </conditionalFormatting>
  <conditionalFormatting sqref="F28">
    <cfRule type="cellIs" priority="103" stopIfTrue="1" operator="equal">
      <formula>0</formula>
    </cfRule>
  </conditionalFormatting>
  <conditionalFormatting sqref="F30">
    <cfRule type="cellIs" priority="102" stopIfTrue="1" operator="equal">
      <formula>0</formula>
    </cfRule>
  </conditionalFormatting>
  <conditionalFormatting sqref="E101:F101">
    <cfRule type="cellIs" priority="101" stopIfTrue="1" operator="equal">
      <formula>0</formula>
    </cfRule>
  </conditionalFormatting>
  <conditionalFormatting sqref="F15:F17 E13:F13 E15">
    <cfRule type="cellIs" priority="100" stopIfTrue="1" operator="equal">
      <formula>0</formula>
    </cfRule>
  </conditionalFormatting>
  <conditionalFormatting sqref="F28">
    <cfRule type="cellIs" priority="99" stopIfTrue="1" operator="equal">
      <formula>0</formula>
    </cfRule>
  </conditionalFormatting>
  <conditionalFormatting sqref="F30">
    <cfRule type="cellIs" priority="98" stopIfTrue="1" operator="equal">
      <formula>0</formula>
    </cfRule>
  </conditionalFormatting>
  <conditionalFormatting sqref="E101:F101">
    <cfRule type="cellIs" priority="97" stopIfTrue="1" operator="equal">
      <formula>0</formula>
    </cfRule>
  </conditionalFormatting>
  <conditionalFormatting sqref="F15:F17 E13:F13 E15">
    <cfRule type="cellIs" priority="96" stopIfTrue="1" operator="equal">
      <formula>0</formula>
    </cfRule>
  </conditionalFormatting>
  <conditionalFormatting sqref="F28">
    <cfRule type="cellIs" priority="95" stopIfTrue="1" operator="equal">
      <formula>0</formula>
    </cfRule>
  </conditionalFormatting>
  <conditionalFormatting sqref="F30">
    <cfRule type="cellIs" priority="94" stopIfTrue="1" operator="equal">
      <formula>0</formula>
    </cfRule>
  </conditionalFormatting>
  <conditionalFormatting sqref="E101:F101">
    <cfRule type="cellIs" priority="93" stopIfTrue="1" operator="equal">
      <formula>0</formula>
    </cfRule>
  </conditionalFormatting>
  <conditionalFormatting sqref="E13:F13 E15 F15:F19">
    <cfRule type="cellIs" priority="92" stopIfTrue="1" operator="equal">
      <formula>0</formula>
    </cfRule>
  </conditionalFormatting>
  <conditionalFormatting sqref="F28">
    <cfRule type="cellIs" priority="91" stopIfTrue="1" operator="equal">
      <formula>0</formula>
    </cfRule>
  </conditionalFormatting>
  <conditionalFormatting sqref="F30">
    <cfRule type="cellIs" priority="90" stopIfTrue="1" operator="equal">
      <formula>0</formula>
    </cfRule>
  </conditionalFormatting>
  <conditionalFormatting sqref="E101:F101">
    <cfRule type="cellIs" priority="89" stopIfTrue="1" operator="equal">
      <formula>0</formula>
    </cfRule>
  </conditionalFormatting>
  <conditionalFormatting sqref="F15:F21 E13:F13 E16:E19">
    <cfRule type="cellIs" priority="88" stopIfTrue="1" operator="equal">
      <formula>0</formula>
    </cfRule>
  </conditionalFormatting>
  <conditionalFormatting sqref="F32">
    <cfRule type="cellIs" priority="87" stopIfTrue="1" operator="equal">
      <formula>0</formula>
    </cfRule>
  </conditionalFormatting>
  <conditionalFormatting sqref="E34:F34">
    <cfRule type="cellIs" priority="86" stopIfTrue="1" operator="equal">
      <formula>0</formula>
    </cfRule>
  </conditionalFormatting>
  <conditionalFormatting sqref="F15:F21 E13:F13 E16:E19">
    <cfRule type="cellIs" priority="85" stopIfTrue="1" operator="equal">
      <formula>0</formula>
    </cfRule>
  </conditionalFormatting>
  <conditionalFormatting sqref="F32">
    <cfRule type="cellIs" priority="84" stopIfTrue="1" operator="equal">
      <formula>0</formula>
    </cfRule>
  </conditionalFormatting>
  <conditionalFormatting sqref="E34:F34">
    <cfRule type="cellIs" priority="83" stopIfTrue="1" operator="equal">
      <formula>0</formula>
    </cfRule>
  </conditionalFormatting>
  <conditionalFormatting sqref="F15:F21 E13:F13 E16:E19">
    <cfRule type="cellIs" priority="82" stopIfTrue="1" operator="equal">
      <formula>0</formula>
    </cfRule>
  </conditionalFormatting>
  <conditionalFormatting sqref="F32">
    <cfRule type="cellIs" priority="81" stopIfTrue="1" operator="equal">
      <formula>0</formula>
    </cfRule>
  </conditionalFormatting>
  <conditionalFormatting sqref="E34:F34">
    <cfRule type="cellIs" priority="80" stopIfTrue="1" operator="equal">
      <formula>0</formula>
    </cfRule>
  </conditionalFormatting>
  <conditionalFormatting sqref="F15:F21 E13:F13 E16:E19">
    <cfRule type="cellIs" priority="79" stopIfTrue="1" operator="equal">
      <formula>0</formula>
    </cfRule>
  </conditionalFormatting>
  <conditionalFormatting sqref="F32">
    <cfRule type="cellIs" priority="78" stopIfTrue="1" operator="equal">
      <formula>0</formula>
    </cfRule>
  </conditionalFormatting>
  <conditionalFormatting sqref="E34:F34">
    <cfRule type="cellIs" priority="77" stopIfTrue="1" operator="equal">
      <formula>0</formula>
    </cfRule>
  </conditionalFormatting>
  <conditionalFormatting sqref="F15:F21 E13:F13 E16:E19">
    <cfRule type="cellIs" priority="76" stopIfTrue="1" operator="equal">
      <formula>0</formula>
    </cfRule>
  </conditionalFormatting>
  <conditionalFormatting sqref="F32">
    <cfRule type="cellIs" priority="75" stopIfTrue="1" operator="equal">
      <formula>0</formula>
    </cfRule>
  </conditionalFormatting>
  <conditionalFormatting sqref="E34:F34">
    <cfRule type="cellIs" priority="74" stopIfTrue="1" operator="equal">
      <formula>0</formula>
    </cfRule>
  </conditionalFormatting>
  <conditionalFormatting sqref="E35:E38">
    <cfRule type="cellIs" priority="73" stopIfTrue="1" operator="equal">
      <formula>0</formula>
    </cfRule>
  </conditionalFormatting>
  <conditionalFormatting sqref="E35:E38">
    <cfRule type="cellIs" priority="72" stopIfTrue="1" operator="equal">
      <formula>0</formula>
    </cfRule>
  </conditionalFormatting>
  <conditionalFormatting sqref="E35:E38">
    <cfRule type="cellIs" priority="71" stopIfTrue="1" operator="equal">
      <formula>0</formula>
    </cfRule>
  </conditionalFormatting>
  <conditionalFormatting sqref="E35:E38">
    <cfRule type="cellIs" priority="70" stopIfTrue="1" operator="equal">
      <formula>0</formula>
    </cfRule>
  </conditionalFormatting>
  <conditionalFormatting sqref="E35:E38">
    <cfRule type="cellIs" priority="69" stopIfTrue="1" operator="equal">
      <formula>0</formula>
    </cfRule>
  </conditionalFormatting>
  <conditionalFormatting sqref="E35:E38">
    <cfRule type="cellIs" priority="68" stopIfTrue="1" operator="equal">
      <formula>0</formula>
    </cfRule>
  </conditionalFormatting>
  <conditionalFormatting sqref="E35:E38">
    <cfRule type="cellIs" priority="67" stopIfTrue="1" operator="equal">
      <formula>0</formula>
    </cfRule>
  </conditionalFormatting>
  <conditionalFormatting sqref="E35:E38">
    <cfRule type="cellIs" priority="66" stopIfTrue="1" operator="equal">
      <formula>0</formula>
    </cfRule>
  </conditionalFormatting>
  <conditionalFormatting sqref="E35:E38">
    <cfRule type="cellIs" priority="65" stopIfTrue="1" operator="equal">
      <formula>0</formula>
    </cfRule>
  </conditionalFormatting>
  <conditionalFormatting sqref="E20:E24">
    <cfRule type="cellIs" priority="64" stopIfTrue="1" operator="equal">
      <formula>0</formula>
    </cfRule>
  </conditionalFormatting>
  <conditionalFormatting sqref="E20:E24">
    <cfRule type="cellIs" priority="63" stopIfTrue="1" operator="equal">
      <formula>0</formula>
    </cfRule>
  </conditionalFormatting>
  <conditionalFormatting sqref="E20:E24">
    <cfRule type="cellIs" priority="62" stopIfTrue="1" operator="equal">
      <formula>0</formula>
    </cfRule>
  </conditionalFormatting>
  <conditionalFormatting sqref="E20:E24">
    <cfRule type="cellIs" priority="61" stopIfTrue="1" operator="equal">
      <formula>0</formula>
    </cfRule>
  </conditionalFormatting>
  <conditionalFormatting sqref="E22:E23">
    <cfRule type="cellIs" priority="60" stopIfTrue="1" operator="equal">
      <formula>0</formula>
    </cfRule>
  </conditionalFormatting>
  <conditionalFormatting sqref="E22:E23">
    <cfRule type="cellIs" priority="59" stopIfTrue="1" operator="equal">
      <formula>0</formula>
    </cfRule>
  </conditionalFormatting>
  <conditionalFormatting sqref="E22:E23">
    <cfRule type="cellIs" priority="58" stopIfTrue="1" operator="equal">
      <formula>0</formula>
    </cfRule>
  </conditionalFormatting>
  <conditionalFormatting sqref="E22:E23">
    <cfRule type="cellIs" priority="57" stopIfTrue="1" operator="equal">
      <formula>0</formula>
    </cfRule>
  </conditionalFormatting>
  <conditionalFormatting sqref="E24:E25">
    <cfRule type="cellIs" priority="56" stopIfTrue="1" operator="equal">
      <formula>0</formula>
    </cfRule>
  </conditionalFormatting>
  <conditionalFormatting sqref="E24:E25">
    <cfRule type="cellIs" priority="55" stopIfTrue="1" operator="equal">
      <formula>0</formula>
    </cfRule>
  </conditionalFormatting>
  <conditionalFormatting sqref="E24:E25">
    <cfRule type="cellIs" priority="54" stopIfTrue="1" operator="equal">
      <formula>0</formula>
    </cfRule>
  </conditionalFormatting>
  <conditionalFormatting sqref="E24:E25">
    <cfRule type="cellIs" priority="53" stopIfTrue="1" operator="equal">
      <formula>0</formula>
    </cfRule>
  </conditionalFormatting>
  <conditionalFormatting sqref="E22:E23">
    <cfRule type="cellIs" priority="52" stopIfTrue="1" operator="equal">
      <formula>0</formula>
    </cfRule>
  </conditionalFormatting>
  <conditionalFormatting sqref="E22:E23">
    <cfRule type="cellIs" priority="51" stopIfTrue="1" operator="equal">
      <formula>0</formula>
    </cfRule>
  </conditionalFormatting>
  <conditionalFormatting sqref="E22:E23">
    <cfRule type="cellIs" priority="50" stopIfTrue="1" operator="equal">
      <formula>0</formula>
    </cfRule>
  </conditionalFormatting>
  <conditionalFormatting sqref="E22:E23">
    <cfRule type="cellIs" priority="49" stopIfTrue="1" operator="equal">
      <formula>0</formula>
    </cfRule>
  </conditionalFormatting>
  <conditionalFormatting sqref="E24">
    <cfRule type="cellIs" priority="48" stopIfTrue="1" operator="equal">
      <formula>0</formula>
    </cfRule>
  </conditionalFormatting>
  <conditionalFormatting sqref="E24">
    <cfRule type="cellIs" priority="47" stopIfTrue="1" operator="equal">
      <formula>0</formula>
    </cfRule>
  </conditionalFormatting>
  <conditionalFormatting sqref="E24">
    <cfRule type="cellIs" priority="46" stopIfTrue="1" operator="equal">
      <formula>0</formula>
    </cfRule>
  </conditionalFormatting>
  <conditionalFormatting sqref="E24">
    <cfRule type="cellIs" priority="45" stopIfTrue="1" operator="equal">
      <formula>0</formula>
    </cfRule>
  </conditionalFormatting>
  <conditionalFormatting sqref="E35:E38">
    <cfRule type="cellIs" priority="44" stopIfTrue="1" operator="equal">
      <formula>0</formula>
    </cfRule>
  </conditionalFormatting>
  <conditionalFormatting sqref="E35:E38">
    <cfRule type="cellIs" priority="43" stopIfTrue="1" operator="equal">
      <formula>0</formula>
    </cfRule>
  </conditionalFormatting>
  <conditionalFormatting sqref="E35:E38">
    <cfRule type="cellIs" priority="42" stopIfTrue="1" operator="equal">
      <formula>0</formula>
    </cfRule>
  </conditionalFormatting>
  <conditionalFormatting sqref="E35:E38">
    <cfRule type="cellIs" priority="41" stopIfTrue="1" operator="equal">
      <formula>0</formula>
    </cfRule>
  </conditionalFormatting>
  <conditionalFormatting sqref="E35:E38">
    <cfRule type="cellIs" priority="40" stopIfTrue="1" operator="equal">
      <formula>0</formula>
    </cfRule>
  </conditionalFormatting>
  <conditionalFormatting sqref="E16:E19">
    <cfRule type="cellIs" priority="39" stopIfTrue="1" operator="equal">
      <formula>0</formula>
    </cfRule>
  </conditionalFormatting>
  <conditionalFormatting sqref="E35:E38">
    <cfRule type="cellIs" priority="38" stopIfTrue="1" operator="equal">
      <formula>0</formula>
    </cfRule>
  </conditionalFormatting>
  <conditionalFormatting sqref="E35:E38">
    <cfRule type="cellIs" priority="37" stopIfTrue="1" operator="equal">
      <formula>0</formula>
    </cfRule>
  </conditionalFormatting>
  <conditionalFormatting sqref="E35:E38">
    <cfRule type="cellIs" priority="36" stopIfTrue="1" operator="equal">
      <formula>0</formula>
    </cfRule>
  </conditionalFormatting>
  <conditionalFormatting sqref="E35:E38">
    <cfRule type="cellIs" priority="35" stopIfTrue="1" operator="equal">
      <formula>0</formula>
    </cfRule>
  </conditionalFormatting>
  <conditionalFormatting sqref="E35:E38">
    <cfRule type="cellIs" priority="34" stopIfTrue="1" operator="equal">
      <formula>0</formula>
    </cfRule>
  </conditionalFormatting>
  <conditionalFormatting sqref="E22:E23">
    <cfRule type="cellIs" priority="33" stopIfTrue="1" operator="equal">
      <formula>0</formula>
    </cfRule>
  </conditionalFormatting>
  <conditionalFormatting sqref="E22:E23">
    <cfRule type="cellIs" priority="32" stopIfTrue="1" operator="equal">
      <formula>0</formula>
    </cfRule>
  </conditionalFormatting>
  <conditionalFormatting sqref="E22:E23">
    <cfRule type="cellIs" priority="31" stopIfTrue="1" operator="equal">
      <formula>0</formula>
    </cfRule>
  </conditionalFormatting>
  <conditionalFormatting sqref="E22:E23">
    <cfRule type="cellIs" priority="30" stopIfTrue="1" operator="equal">
      <formula>0</formula>
    </cfRule>
  </conditionalFormatting>
  <conditionalFormatting sqref="E24">
    <cfRule type="cellIs" priority="29" stopIfTrue="1" operator="equal">
      <formula>0</formula>
    </cfRule>
  </conditionalFormatting>
  <conditionalFormatting sqref="E24">
    <cfRule type="cellIs" priority="28" stopIfTrue="1" operator="equal">
      <formula>0</formula>
    </cfRule>
  </conditionalFormatting>
  <conditionalFormatting sqref="E24">
    <cfRule type="cellIs" priority="27" stopIfTrue="1" operator="equal">
      <formula>0</formula>
    </cfRule>
  </conditionalFormatting>
  <conditionalFormatting sqref="E24">
    <cfRule type="cellIs" priority="26" stopIfTrue="1" operator="equal">
      <formula>0</formula>
    </cfRule>
  </conditionalFormatting>
  <conditionalFormatting sqref="E35:E38">
    <cfRule type="cellIs" priority="25" stopIfTrue="1" operator="equal">
      <formula>0</formula>
    </cfRule>
  </conditionalFormatting>
  <conditionalFormatting sqref="E35:E38">
    <cfRule type="cellIs" priority="24" stopIfTrue="1" operator="equal">
      <formula>0</formula>
    </cfRule>
  </conditionalFormatting>
  <conditionalFormatting sqref="E35:E38">
    <cfRule type="cellIs" priority="23" stopIfTrue="1" operator="equal">
      <formula>0</formula>
    </cfRule>
  </conditionalFormatting>
  <conditionalFormatting sqref="E35:E38">
    <cfRule type="cellIs" priority="22" stopIfTrue="1" operator="equal">
      <formula>0</formula>
    </cfRule>
  </conditionalFormatting>
  <conditionalFormatting sqref="E35:E38">
    <cfRule type="cellIs" priority="21" stopIfTrue="1" operator="equal">
      <formula>0</formula>
    </cfRule>
  </conditionalFormatting>
  <conditionalFormatting sqref="E35:E38">
    <cfRule type="cellIs" priority="20" stopIfTrue="1" operator="equal">
      <formula>0</formula>
    </cfRule>
  </conditionalFormatting>
  <conditionalFormatting sqref="E35:E38">
    <cfRule type="cellIs" priority="19" stopIfTrue="1" operator="equal">
      <formula>0</formula>
    </cfRule>
  </conditionalFormatting>
  <conditionalFormatting sqref="E35:E38">
    <cfRule type="cellIs" priority="18" stopIfTrue="1" operator="equal">
      <formula>0</formula>
    </cfRule>
  </conditionalFormatting>
  <conditionalFormatting sqref="E35:E38">
    <cfRule type="cellIs" priority="17" stopIfTrue="1" operator="equal">
      <formula>0</formula>
    </cfRule>
  </conditionalFormatting>
  <conditionalFormatting sqref="E35:E38">
    <cfRule type="cellIs" priority="16" stopIfTrue="1" operator="equal">
      <formula>0</formula>
    </cfRule>
  </conditionalFormatting>
  <conditionalFormatting sqref="E35:E38">
    <cfRule type="cellIs" priority="15" stopIfTrue="1" operator="equal">
      <formula>0</formula>
    </cfRule>
  </conditionalFormatting>
  <conditionalFormatting sqref="E35:E38">
    <cfRule type="cellIs" priority="14" stopIfTrue="1" operator="equal">
      <formula>0</formula>
    </cfRule>
  </conditionalFormatting>
  <conditionalFormatting sqref="E35:E38">
    <cfRule type="cellIs" priority="13" stopIfTrue="1" operator="equal">
      <formula>0</formula>
    </cfRule>
  </conditionalFormatting>
  <conditionalFormatting sqref="E35:E38">
    <cfRule type="cellIs" priority="12" stopIfTrue="1" operator="equal">
      <formula>0</formula>
    </cfRule>
  </conditionalFormatting>
  <conditionalFormatting sqref="E35:E38">
    <cfRule type="cellIs" priority="11" stopIfTrue="1" operator="equal">
      <formula>0</formula>
    </cfRule>
  </conditionalFormatting>
  <conditionalFormatting sqref="E35:E38">
    <cfRule type="cellIs" priority="10" stopIfTrue="1" operator="equal">
      <formula>0</formula>
    </cfRule>
  </conditionalFormatting>
  <conditionalFormatting sqref="E35:E38">
    <cfRule type="cellIs" priority="9" stopIfTrue="1" operator="equal">
      <formula>0</formula>
    </cfRule>
  </conditionalFormatting>
  <conditionalFormatting sqref="E35:E38">
    <cfRule type="cellIs" priority="8" stopIfTrue="1" operator="equal">
      <formula>0</formula>
    </cfRule>
  </conditionalFormatting>
  <conditionalFormatting sqref="E35:E38">
    <cfRule type="cellIs" priority="7" stopIfTrue="1" operator="equal">
      <formula>0</formula>
    </cfRule>
  </conditionalFormatting>
  <conditionalFormatting sqref="E35:E38">
    <cfRule type="cellIs" priority="6" stopIfTrue="1" operator="equal">
      <formula>0</formula>
    </cfRule>
  </conditionalFormatting>
  <conditionalFormatting sqref="E35:E38">
    <cfRule type="cellIs" priority="5" stopIfTrue="1" operator="equal">
      <formula>0</formula>
    </cfRule>
  </conditionalFormatting>
  <conditionalFormatting sqref="E35:E38">
    <cfRule type="cellIs" priority="4" stopIfTrue="1" operator="equal">
      <formula>0</formula>
    </cfRule>
  </conditionalFormatting>
  <conditionalFormatting sqref="E35:E38">
    <cfRule type="cellIs" priority="3" stopIfTrue="1" operator="equal">
      <formula>0</formula>
    </cfRule>
  </conditionalFormatting>
  <conditionalFormatting sqref="E35:E38">
    <cfRule type="cellIs" priority="2" stopIfTrue="1" operator="equal">
      <formula>0</formula>
    </cfRule>
  </conditionalFormatting>
  <conditionalFormatting sqref="E35:E38">
    <cfRule type="cellIs" priority="1" stopIfTrue="1" operator="equal">
      <formula>0</formula>
    </cfRule>
  </conditionalFormatting>
  <pageMargins left="0.39370078740157483" right="0.39370078740157483" top="0.78740157480314965" bottom="0.17" header="0.51181102362204722" footer="0.32"/>
  <pageSetup paperSize="9" scale="95" fitToHeight="0" orientation="portrait" r:id="rId1"/>
  <headerFooter alignWithMargins="0"/>
</worksheet>
</file>

<file path=xl/worksheets/sheet4.xml><?xml version="1.0" encoding="utf-8"?>
<worksheet xmlns="http://schemas.openxmlformats.org/spreadsheetml/2006/main" xmlns:r="http://schemas.openxmlformats.org/officeDocument/2006/relationships">
  <dimension ref="A1:B10"/>
  <sheetViews>
    <sheetView workbookViewId="0"/>
  </sheetViews>
  <sheetFormatPr defaultRowHeight="12.75"/>
  <sheetData>
    <row r="1" spans="1:2">
      <c r="A1" t="s">
        <v>1648</v>
      </c>
      <c r="B1" t="s">
        <v>28</v>
      </c>
    </row>
    <row r="2" spans="1:2">
      <c r="A2" t="s">
        <v>1649</v>
      </c>
      <c r="B2" t="s">
        <v>1650</v>
      </c>
    </row>
    <row r="3" spans="1:2">
      <c r="A3" t="s">
        <v>1651</v>
      </c>
      <c r="B3" t="s">
        <v>5</v>
      </c>
    </row>
    <row r="4" spans="1:2">
      <c r="A4" t="s">
        <v>1652</v>
      </c>
      <c r="B4" t="s">
        <v>1653</v>
      </c>
    </row>
    <row r="5" spans="1:2">
      <c r="A5" t="s">
        <v>1654</v>
      </c>
      <c r="B5" t="s">
        <v>1655</v>
      </c>
    </row>
    <row r="6" spans="1:2">
      <c r="A6" t="s">
        <v>1656</v>
      </c>
      <c r="B6" t="s">
        <v>19</v>
      </c>
    </row>
    <row r="7" spans="1:2">
      <c r="A7" t="s">
        <v>1657</v>
      </c>
      <c r="B7" t="s">
        <v>19</v>
      </c>
    </row>
    <row r="8" spans="1:2">
      <c r="A8" t="s">
        <v>1658</v>
      </c>
      <c r="B8" t="s">
        <v>1659</v>
      </c>
    </row>
    <row r="9" spans="1:2">
      <c r="A9" t="s">
        <v>1660</v>
      </c>
      <c r="B9" t="s">
        <v>17</v>
      </c>
    </row>
    <row r="10" spans="1:2">
      <c r="A10" t="s">
        <v>1661</v>
      </c>
      <c r="B10" t="s">
        <v>1655</v>
      </c>
    </row>
  </sheetData>
  <pageMargins left="0.75" right="0.75" top="1" bottom="1" header="0.5" footer="0.5"/>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29</vt:i4>
      </vt:variant>
    </vt:vector>
  </HeadingPairs>
  <TitlesOfParts>
    <vt:vector size="33" baseType="lpstr">
      <vt:lpstr>Доходы</vt:lpstr>
      <vt:lpstr>Расходы</vt:lpstr>
      <vt:lpstr>Источники</vt:lpstr>
      <vt:lpstr>_params</vt:lpstr>
      <vt:lpstr>Доходы!APPT</vt:lpstr>
      <vt:lpstr>Источники!APPT</vt:lpstr>
      <vt:lpstr>Расходы!APPT</vt:lpstr>
      <vt:lpstr>Доходы!FILE_NAME</vt:lpstr>
      <vt:lpstr>Доходы!FIO</vt:lpstr>
      <vt:lpstr>Расходы!FIO</vt:lpstr>
      <vt:lpstr>Доходы!FORM_CODE</vt:lpstr>
      <vt:lpstr>Доходы!LAST_CELL</vt:lpstr>
      <vt:lpstr>Источники!LAST_CELL</vt:lpstr>
      <vt:lpstr>Расходы!LAST_CELL</vt:lpstr>
      <vt:lpstr>Доходы!PARAMS</vt:lpstr>
      <vt:lpstr>Доходы!PERIOD</vt:lpstr>
      <vt:lpstr>Доходы!RANGE_NAMES</vt:lpstr>
      <vt:lpstr>Доходы!RBEGIN_1</vt:lpstr>
      <vt:lpstr>Источники!RBEGIN_1</vt:lpstr>
      <vt:lpstr>Расходы!RBEGIN_1</vt:lpstr>
      <vt:lpstr>Доходы!REG_DATE</vt:lpstr>
      <vt:lpstr>Доходы!REND_1</vt:lpstr>
      <vt:lpstr>Источники!REND_1</vt:lpstr>
      <vt:lpstr>Расходы!REND_1</vt:lpstr>
      <vt:lpstr>Источники!S_520</vt:lpstr>
      <vt:lpstr>Источники!S_620</vt:lpstr>
      <vt:lpstr>Источники!S_700</vt:lpstr>
      <vt:lpstr>Источники!S_700A</vt:lpstr>
      <vt:lpstr>Доходы!SIGN</vt:lpstr>
      <vt:lpstr>Источники!SIGN</vt:lpstr>
      <vt:lpstr>Расходы!SIGN</vt:lpstr>
      <vt:lpstr>Доходы!SRC_CODE</vt:lpstr>
      <vt:lpstr>Доходы!SRC_KIND</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savina</dc:creator>
  <dc:description>POI HSSF rep:2.56.0.445</dc:description>
  <cp:lastModifiedBy>savina</cp:lastModifiedBy>
  <cp:lastPrinted>2025-09-05T07:11:10Z</cp:lastPrinted>
  <dcterms:created xsi:type="dcterms:W3CDTF">2025-09-03T13:24:53Z</dcterms:created>
  <dcterms:modified xsi:type="dcterms:W3CDTF">2025-09-05T07:13:57Z</dcterms:modified>
</cp:coreProperties>
</file>